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011" windowWidth="15720" windowHeight="11760" activeTab="0"/>
  </bookViews>
  <sheets>
    <sheet name="西東京市" sheetId="1" r:id="rId1"/>
  </sheets>
  <definedNames/>
  <calcPr fullCalcOnLoad="1"/>
</workbook>
</file>

<file path=xl/sharedStrings.xml><?xml version="1.0" encoding="utf-8"?>
<sst xmlns="http://schemas.openxmlformats.org/spreadsheetml/2006/main" count="132" uniqueCount="131">
  <si>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</si>
  <si>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</si>
  <si>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</si>
  <si>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平成24年1月20日現在（事業所数のみ平成23年8月統計データ）</t>
  </si>
  <si>
    <t>西東京市</t>
  </si>
  <si>
    <t>集合住宅</t>
  </si>
  <si>
    <t>事業所</t>
  </si>
  <si>
    <t>配布予定数</t>
  </si>
  <si>
    <t>戸建配布</t>
  </si>
  <si>
    <t>集合住宅配布</t>
  </si>
  <si>
    <t>事業所配布</t>
  </si>
  <si>
    <t>軒並み配布</t>
  </si>
  <si>
    <t>新町１丁目</t>
  </si>
  <si>
    <t>新町２丁目</t>
  </si>
  <si>
    <t>新町３丁目</t>
  </si>
  <si>
    <t>新町４丁目</t>
  </si>
  <si>
    <t>新町５丁目</t>
  </si>
  <si>
    <t>新町６丁目</t>
  </si>
  <si>
    <t>柳沢１丁目</t>
  </si>
  <si>
    <t>柳沢２丁目</t>
  </si>
  <si>
    <t>柳沢３丁目</t>
  </si>
  <si>
    <t>柳沢４丁目</t>
  </si>
  <si>
    <t>柳沢５丁目</t>
  </si>
  <si>
    <t>柳沢６丁目</t>
  </si>
  <si>
    <t>東伏見１丁目</t>
  </si>
  <si>
    <t>東伏見２丁目</t>
  </si>
  <si>
    <t>東伏見３丁目</t>
  </si>
  <si>
    <t>東伏見４丁目</t>
  </si>
  <si>
    <t>東伏見５丁目</t>
  </si>
  <si>
    <t>東伏見６丁目</t>
  </si>
  <si>
    <t>保谷町１丁目</t>
  </si>
  <si>
    <t>保谷町２丁目</t>
  </si>
  <si>
    <t>保谷町３丁目</t>
  </si>
  <si>
    <t>保谷町４丁目</t>
  </si>
  <si>
    <t>保谷町５丁目</t>
  </si>
  <si>
    <t>保谷町６丁目</t>
  </si>
  <si>
    <t>富士町１丁目</t>
  </si>
  <si>
    <t>富士町２丁目</t>
  </si>
  <si>
    <t>富士町３丁目</t>
  </si>
  <si>
    <t>富士町４丁目</t>
  </si>
  <si>
    <t>富士町５丁目</t>
  </si>
  <si>
    <t>富士町６丁目</t>
  </si>
  <si>
    <t>中町１丁目</t>
  </si>
  <si>
    <t>中町２丁目</t>
  </si>
  <si>
    <t>中町３丁目</t>
  </si>
  <si>
    <t>中町４丁目</t>
  </si>
  <si>
    <t>中町５丁目</t>
  </si>
  <si>
    <t>中町６丁目</t>
  </si>
  <si>
    <t>東町１丁目</t>
  </si>
  <si>
    <t>東町２丁目</t>
  </si>
  <si>
    <t>東町３丁目</t>
  </si>
  <si>
    <t>東町４丁目</t>
  </si>
  <si>
    <t>東町５丁目</t>
  </si>
  <si>
    <t>東町６丁目</t>
  </si>
  <si>
    <t>泉町１丁目</t>
  </si>
  <si>
    <t>泉町２丁目</t>
  </si>
  <si>
    <t>泉町３丁目</t>
  </si>
  <si>
    <t>泉町４丁目</t>
  </si>
  <si>
    <t>泉町５丁目</t>
  </si>
  <si>
    <t>泉町６丁目</t>
  </si>
  <si>
    <t>住吉町１丁目</t>
  </si>
  <si>
    <t>住吉町２丁目</t>
  </si>
  <si>
    <t>住吉町３丁目</t>
  </si>
  <si>
    <t>住吉町４丁目</t>
  </si>
  <si>
    <t>住吉町５丁目</t>
  </si>
  <si>
    <t>住吉町６丁目</t>
  </si>
  <si>
    <t>ひばりが丘１丁目</t>
  </si>
  <si>
    <t>ひばりが丘２丁目</t>
  </si>
  <si>
    <t>ひばりが丘３丁目</t>
  </si>
  <si>
    <t>-</t>
  </si>
  <si>
    <t>ひばりが丘４丁目</t>
  </si>
  <si>
    <t>ひばりが丘北１丁目</t>
  </si>
  <si>
    <t>ひばりが丘北２丁目</t>
  </si>
  <si>
    <t>ひばりが丘北３丁目</t>
  </si>
  <si>
    <t>ひばりが丘北４丁目</t>
  </si>
  <si>
    <t>栄町１丁目</t>
  </si>
  <si>
    <t>栄町２丁目</t>
  </si>
  <si>
    <t>栄町３丁目</t>
  </si>
  <si>
    <t>北町１丁目</t>
  </si>
  <si>
    <t>北町２丁目</t>
  </si>
  <si>
    <t>北町３丁目</t>
  </si>
  <si>
    <t>北町４丁目</t>
  </si>
  <si>
    <t>北町５丁目</t>
  </si>
  <si>
    <t>北町６丁目</t>
  </si>
  <si>
    <t>下保谷１丁目</t>
  </si>
  <si>
    <t>下保谷２丁目</t>
  </si>
  <si>
    <t>下保谷３丁目</t>
  </si>
  <si>
    <t>下保谷４丁目</t>
  </si>
  <si>
    <t>下保谷５丁目</t>
  </si>
  <si>
    <t>田無町１丁目</t>
  </si>
  <si>
    <t>田無町２丁目</t>
  </si>
  <si>
    <t>田無町３丁目</t>
  </si>
  <si>
    <t>田無町４丁目</t>
  </si>
  <si>
    <t>田無町５丁目</t>
  </si>
  <si>
    <t>田無町６丁目</t>
  </si>
  <si>
    <t>田無町７丁目</t>
  </si>
  <si>
    <t>南町１丁目</t>
  </si>
  <si>
    <t>南町２丁目</t>
  </si>
  <si>
    <t>南町３丁目</t>
  </si>
  <si>
    <t>南町４丁目</t>
  </si>
  <si>
    <t>南町５丁目</t>
  </si>
  <si>
    <t>南町６丁目</t>
  </si>
  <si>
    <t>西原町１丁目</t>
  </si>
  <si>
    <t>西原町２丁目</t>
  </si>
  <si>
    <t>西原町３丁目</t>
  </si>
  <si>
    <t>西原町４丁目</t>
  </si>
  <si>
    <t>西原町５丁目</t>
  </si>
  <si>
    <t>緑町１丁目</t>
  </si>
  <si>
    <t>緑町２丁目</t>
  </si>
  <si>
    <t>緑町３丁目</t>
  </si>
  <si>
    <t>谷戸町１丁目</t>
  </si>
  <si>
    <t>谷戸町２丁目</t>
  </si>
  <si>
    <t>谷戸町３丁目</t>
  </si>
  <si>
    <t>北原町１丁目</t>
  </si>
  <si>
    <t>北原町２丁目</t>
  </si>
  <si>
    <t>北原町３丁目</t>
  </si>
  <si>
    <t>向台町１丁目</t>
  </si>
  <si>
    <t>向台町２丁目</t>
  </si>
  <si>
    <t>向台町３丁目</t>
  </si>
  <si>
    <t>向台町４丁目</t>
  </si>
  <si>
    <t>向台町５丁目</t>
  </si>
  <si>
    <t>向台町６丁目</t>
  </si>
  <si>
    <t>芝久保町１丁目</t>
  </si>
  <si>
    <t>芝久保町２丁目</t>
  </si>
  <si>
    <t>芝久保町３丁目</t>
  </si>
  <si>
    <t>芝久保町４丁目</t>
  </si>
  <si>
    <t>芝久保町５丁目</t>
  </si>
  <si>
    <t>総数</t>
  </si>
  <si>
    <t>※軒並み配布カバー率・・事業所配布予定数＋世帯数に対し６０％</t>
  </si>
  <si>
    <t>総世帯数</t>
  </si>
  <si>
    <t>一戸建(世帯数)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</si>
</sst>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28" borderId="4" applyNumberFormat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28"/>
  <sheetViews>
    <sheetView tabSelected="1" zoomScalePageLayoutView="0" workbookViewId="0" topLeftCell="A104">
      <selection activeCell="N123" sqref="N123"/>
    </sheetView>
  </sheetViews>
  <sheetFormatPr defaultColWidth="8.8515625" defaultRowHeight="15"/>
  <cols>
    <col min="1" max="1" width="8.8515625" style="0" customWidth="1"/>
    <col min="2" max="2" width="18.57421875" style="0" customWidth="1"/>
    <col min="3" max="8" width="8.140625" style="0" customWidth="1"/>
    <col min="9" max="12" width="10.57421875" style="0" customWidth="1"/>
  </cols>
  <sheetData>
    <row r="2" ht="13.5">
      <c r="B2" s="1" t="s">
        <v>0</v>
      </c>
    </row>
    <row r="3" ht="13.5">
      <c r="B3" s="1" t="s">
        <v>1</v>
      </c>
    </row>
    <row r="4" ht="13.5">
      <c r="B4" s="1" t="s">
        <v>2</v>
      </c>
    </row>
    <row r="5" ht="13.5">
      <c r="B5" s="1" t="s">
        <v>128</v>
      </c>
    </row>
    <row r="11" spans="6:8" ht="13.5">
      <c r="F11" s="2"/>
      <c r="H11" s="2" t="s">
        <v>3</v>
      </c>
    </row>
    <row r="12" spans="2:12" ht="30" customHeight="1">
      <c r="B12" s="12" t="s">
        <v>4</v>
      </c>
      <c r="C12" s="14" t="s">
        <v>129</v>
      </c>
      <c r="D12" s="15"/>
      <c r="E12" s="14" t="s">
        <v>130</v>
      </c>
      <c r="F12" s="15"/>
      <c r="G12" s="18" t="s">
        <v>5</v>
      </c>
      <c r="H12" s="20" t="s">
        <v>6</v>
      </c>
      <c r="I12" s="13" t="s">
        <v>7</v>
      </c>
      <c r="J12" s="13"/>
      <c r="K12" s="13"/>
      <c r="L12" s="13"/>
    </row>
    <row r="13" spans="2:12" ht="30" customHeight="1">
      <c r="B13" s="12"/>
      <c r="C13" s="16"/>
      <c r="D13" s="17"/>
      <c r="E13" s="16"/>
      <c r="F13" s="17"/>
      <c r="G13" s="19"/>
      <c r="H13" s="21"/>
      <c r="I13" s="3" t="s">
        <v>8</v>
      </c>
      <c r="J13" s="3" t="s">
        <v>9</v>
      </c>
      <c r="K13" s="3" t="s">
        <v>10</v>
      </c>
      <c r="L13" s="4" t="s">
        <v>11</v>
      </c>
    </row>
    <row r="14" spans="2:14" ht="13.5">
      <c r="B14" s="5" t="s">
        <v>12</v>
      </c>
      <c r="C14" s="10">
        <v>1061</v>
      </c>
      <c r="D14" s="11"/>
      <c r="E14" s="10">
        <v>194</v>
      </c>
      <c r="F14" s="11"/>
      <c r="G14" s="5">
        <v>852</v>
      </c>
      <c r="H14" s="6">
        <v>41</v>
      </c>
      <c r="I14" s="5">
        <f>ROUNDDOWN(E14*0.6,-1)</f>
        <v>110</v>
      </c>
      <c r="J14" s="5">
        <f>ROUNDDOWN(G14*0.6,-1)</f>
        <v>510</v>
      </c>
      <c r="K14" s="5">
        <f>ROUNDDOWN(H14*0.4,-1)</f>
        <v>10</v>
      </c>
      <c r="L14" s="5">
        <f>SUM(I14:K14)</f>
        <v>630</v>
      </c>
      <c r="M14" s="7"/>
      <c r="N14" s="7"/>
    </row>
    <row r="15" spans="2:14" ht="13.5">
      <c r="B15" s="5" t="s">
        <v>13</v>
      </c>
      <c r="C15" s="10">
        <v>323</v>
      </c>
      <c r="D15" s="11"/>
      <c r="E15" s="10">
        <v>173</v>
      </c>
      <c r="F15" s="11"/>
      <c r="G15" s="5">
        <v>135</v>
      </c>
      <c r="H15" s="6">
        <v>39</v>
      </c>
      <c r="I15" s="5">
        <f aca="true" t="shared" si="0" ref="I15:I78">ROUNDDOWN(E15*0.6,-1)</f>
        <v>100</v>
      </c>
      <c r="J15" s="5">
        <f aca="true" t="shared" si="1" ref="J15:J78">ROUNDDOWN(G15*0.6,-1)</f>
        <v>80</v>
      </c>
      <c r="K15" s="5">
        <f aca="true" t="shared" si="2" ref="K15:K78">ROUNDDOWN(H15*0.4,-1)</f>
        <v>10</v>
      </c>
      <c r="L15" s="5">
        <f aca="true" t="shared" si="3" ref="L15:L78">SUM(I15:K15)</f>
        <v>190</v>
      </c>
      <c r="M15" s="7"/>
      <c r="N15" s="7"/>
    </row>
    <row r="16" spans="2:14" ht="13.5">
      <c r="B16" s="5" t="s">
        <v>14</v>
      </c>
      <c r="C16" s="10">
        <v>373</v>
      </c>
      <c r="D16" s="11"/>
      <c r="E16" s="10">
        <v>241</v>
      </c>
      <c r="F16" s="11"/>
      <c r="G16" s="5">
        <v>112</v>
      </c>
      <c r="H16" s="6">
        <v>15</v>
      </c>
      <c r="I16" s="5">
        <f t="shared" si="0"/>
        <v>140</v>
      </c>
      <c r="J16" s="5">
        <f t="shared" si="1"/>
        <v>60</v>
      </c>
      <c r="K16" s="5">
        <f t="shared" si="2"/>
        <v>0</v>
      </c>
      <c r="L16" s="5">
        <f t="shared" si="3"/>
        <v>200</v>
      </c>
      <c r="M16" s="7"/>
      <c r="N16" s="7"/>
    </row>
    <row r="17" spans="2:14" ht="13.5">
      <c r="B17" s="5" t="s">
        <v>15</v>
      </c>
      <c r="C17" s="10">
        <v>487</v>
      </c>
      <c r="D17" s="11"/>
      <c r="E17" s="10">
        <v>261</v>
      </c>
      <c r="F17" s="11"/>
      <c r="G17" s="5">
        <v>216</v>
      </c>
      <c r="H17" s="6">
        <v>14</v>
      </c>
      <c r="I17" s="5">
        <f t="shared" si="0"/>
        <v>150</v>
      </c>
      <c r="J17" s="5">
        <f t="shared" si="1"/>
        <v>120</v>
      </c>
      <c r="K17" s="5">
        <f t="shared" si="2"/>
        <v>0</v>
      </c>
      <c r="L17" s="5">
        <f t="shared" si="3"/>
        <v>270</v>
      </c>
      <c r="M17" s="7"/>
      <c r="N17" s="7"/>
    </row>
    <row r="18" spans="2:14" ht="13.5">
      <c r="B18" s="5" t="s">
        <v>16</v>
      </c>
      <c r="C18" s="10">
        <v>999</v>
      </c>
      <c r="D18" s="11"/>
      <c r="E18" s="10">
        <v>560</v>
      </c>
      <c r="F18" s="11"/>
      <c r="G18" s="5">
        <v>381</v>
      </c>
      <c r="H18" s="6">
        <v>41</v>
      </c>
      <c r="I18" s="5">
        <f t="shared" si="0"/>
        <v>330</v>
      </c>
      <c r="J18" s="5">
        <f t="shared" si="1"/>
        <v>220</v>
      </c>
      <c r="K18" s="5">
        <f t="shared" si="2"/>
        <v>10</v>
      </c>
      <c r="L18" s="5">
        <f t="shared" si="3"/>
        <v>560</v>
      </c>
      <c r="M18" s="7"/>
      <c r="N18" s="7"/>
    </row>
    <row r="19" spans="2:14" ht="13.5">
      <c r="B19" s="5" t="s">
        <v>17</v>
      </c>
      <c r="C19" s="10">
        <v>450</v>
      </c>
      <c r="D19" s="11"/>
      <c r="E19" s="10">
        <v>217</v>
      </c>
      <c r="F19" s="11"/>
      <c r="G19" s="5">
        <v>158</v>
      </c>
      <c r="H19" s="6">
        <v>29</v>
      </c>
      <c r="I19" s="5">
        <f t="shared" si="0"/>
        <v>130</v>
      </c>
      <c r="J19" s="5">
        <f t="shared" si="1"/>
        <v>90</v>
      </c>
      <c r="K19" s="5">
        <f t="shared" si="2"/>
        <v>10</v>
      </c>
      <c r="L19" s="5">
        <f t="shared" si="3"/>
        <v>230</v>
      </c>
      <c r="M19" s="7"/>
      <c r="N19" s="7"/>
    </row>
    <row r="20" spans="2:14" ht="13.5">
      <c r="B20" s="5" t="s">
        <v>18</v>
      </c>
      <c r="C20" s="10">
        <v>952</v>
      </c>
      <c r="D20" s="11"/>
      <c r="E20" s="10">
        <v>258</v>
      </c>
      <c r="F20" s="11"/>
      <c r="G20" s="5">
        <v>684</v>
      </c>
      <c r="H20" s="6">
        <v>62</v>
      </c>
      <c r="I20" s="5">
        <f t="shared" si="0"/>
        <v>150</v>
      </c>
      <c r="J20" s="5">
        <f t="shared" si="1"/>
        <v>410</v>
      </c>
      <c r="K20" s="5">
        <f t="shared" si="2"/>
        <v>20</v>
      </c>
      <c r="L20" s="5">
        <f t="shared" si="3"/>
        <v>580</v>
      </c>
      <c r="M20" s="7"/>
      <c r="N20" s="7"/>
    </row>
    <row r="21" spans="2:14" ht="13.5">
      <c r="B21" s="5" t="s">
        <v>19</v>
      </c>
      <c r="C21" s="10">
        <v>1275</v>
      </c>
      <c r="D21" s="11"/>
      <c r="E21" s="10">
        <v>137</v>
      </c>
      <c r="F21" s="11"/>
      <c r="G21" s="5">
        <v>1124</v>
      </c>
      <c r="H21" s="6">
        <v>63</v>
      </c>
      <c r="I21" s="5">
        <f t="shared" si="0"/>
        <v>80</v>
      </c>
      <c r="J21" s="5">
        <f t="shared" si="1"/>
        <v>670</v>
      </c>
      <c r="K21" s="5">
        <f t="shared" si="2"/>
        <v>20</v>
      </c>
      <c r="L21" s="5">
        <f t="shared" si="3"/>
        <v>770</v>
      </c>
      <c r="M21" s="7"/>
      <c r="N21" s="7"/>
    </row>
    <row r="22" spans="2:14" ht="13.5">
      <c r="B22" s="5" t="s">
        <v>20</v>
      </c>
      <c r="C22" s="10">
        <v>945</v>
      </c>
      <c r="D22" s="11"/>
      <c r="E22" s="10">
        <v>243</v>
      </c>
      <c r="F22" s="11"/>
      <c r="G22" s="5">
        <v>678</v>
      </c>
      <c r="H22" s="6">
        <v>43</v>
      </c>
      <c r="I22" s="5">
        <f t="shared" si="0"/>
        <v>140</v>
      </c>
      <c r="J22" s="5">
        <f t="shared" si="1"/>
        <v>400</v>
      </c>
      <c r="K22" s="5">
        <f t="shared" si="2"/>
        <v>10</v>
      </c>
      <c r="L22" s="5">
        <f t="shared" si="3"/>
        <v>550</v>
      </c>
      <c r="M22" s="7"/>
      <c r="N22" s="7"/>
    </row>
    <row r="23" spans="2:16" ht="13.5">
      <c r="B23" s="5" t="s">
        <v>21</v>
      </c>
      <c r="C23" s="10">
        <v>150</v>
      </c>
      <c r="D23" s="11"/>
      <c r="E23" s="10">
        <v>44</v>
      </c>
      <c r="F23" s="11"/>
      <c r="G23" s="5">
        <v>94</v>
      </c>
      <c r="H23" s="6">
        <v>11</v>
      </c>
      <c r="I23" s="5">
        <f t="shared" si="0"/>
        <v>20</v>
      </c>
      <c r="J23" s="5">
        <f t="shared" si="1"/>
        <v>50</v>
      </c>
      <c r="K23" s="5">
        <f t="shared" si="2"/>
        <v>0</v>
      </c>
      <c r="L23" s="5">
        <f t="shared" si="3"/>
        <v>70</v>
      </c>
      <c r="M23" s="7"/>
      <c r="N23" s="7"/>
      <c r="O23" s="7"/>
      <c r="P23" s="8"/>
    </row>
    <row r="24" spans="2:14" ht="13.5">
      <c r="B24" s="5" t="s">
        <v>22</v>
      </c>
      <c r="C24" s="10">
        <v>1123</v>
      </c>
      <c r="D24" s="11"/>
      <c r="E24" s="10">
        <v>376</v>
      </c>
      <c r="F24" s="11"/>
      <c r="G24" s="5">
        <v>636</v>
      </c>
      <c r="H24" s="6">
        <v>30</v>
      </c>
      <c r="I24" s="5">
        <f t="shared" si="0"/>
        <v>220</v>
      </c>
      <c r="J24" s="5">
        <f t="shared" si="1"/>
        <v>380</v>
      </c>
      <c r="K24" s="5">
        <f t="shared" si="2"/>
        <v>10</v>
      </c>
      <c r="L24" s="5">
        <f t="shared" si="3"/>
        <v>610</v>
      </c>
      <c r="M24" s="7"/>
      <c r="N24" s="7"/>
    </row>
    <row r="25" spans="2:14" ht="13.5">
      <c r="B25" s="5" t="s">
        <v>23</v>
      </c>
      <c r="C25" s="10">
        <v>802</v>
      </c>
      <c r="D25" s="11"/>
      <c r="E25" s="10">
        <v>167</v>
      </c>
      <c r="F25" s="11"/>
      <c r="G25" s="5">
        <v>619</v>
      </c>
      <c r="H25" s="6">
        <v>67</v>
      </c>
      <c r="I25" s="5">
        <f t="shared" si="0"/>
        <v>100</v>
      </c>
      <c r="J25" s="5">
        <f t="shared" si="1"/>
        <v>370</v>
      </c>
      <c r="K25" s="5">
        <f t="shared" si="2"/>
        <v>20</v>
      </c>
      <c r="L25" s="5">
        <f t="shared" si="3"/>
        <v>490</v>
      </c>
      <c r="M25" s="7"/>
      <c r="N25" s="7"/>
    </row>
    <row r="26" spans="2:14" ht="13.5">
      <c r="B26" s="5" t="s">
        <v>24</v>
      </c>
      <c r="C26" s="10">
        <v>319</v>
      </c>
      <c r="D26" s="11"/>
      <c r="E26" s="10">
        <v>140</v>
      </c>
      <c r="F26" s="11"/>
      <c r="G26" s="5">
        <v>170</v>
      </c>
      <c r="H26" s="6">
        <v>22</v>
      </c>
      <c r="I26" s="5">
        <f t="shared" si="0"/>
        <v>80</v>
      </c>
      <c r="J26" s="5">
        <f t="shared" si="1"/>
        <v>100</v>
      </c>
      <c r="K26" s="5">
        <f t="shared" si="2"/>
        <v>0</v>
      </c>
      <c r="L26" s="5">
        <f t="shared" si="3"/>
        <v>180</v>
      </c>
      <c r="M26" s="7"/>
      <c r="N26" s="7"/>
    </row>
    <row r="27" spans="2:14" ht="13.5">
      <c r="B27" s="5" t="s">
        <v>25</v>
      </c>
      <c r="C27" s="10">
        <v>564</v>
      </c>
      <c r="D27" s="11"/>
      <c r="E27" s="10">
        <v>116</v>
      </c>
      <c r="F27" s="11"/>
      <c r="G27" s="5">
        <v>423</v>
      </c>
      <c r="H27" s="6">
        <v>39</v>
      </c>
      <c r="I27" s="5">
        <f t="shared" si="0"/>
        <v>60</v>
      </c>
      <c r="J27" s="5">
        <f t="shared" si="1"/>
        <v>250</v>
      </c>
      <c r="K27" s="5">
        <f t="shared" si="2"/>
        <v>10</v>
      </c>
      <c r="L27" s="5">
        <f t="shared" si="3"/>
        <v>320</v>
      </c>
      <c r="M27" s="7"/>
      <c r="N27" s="7"/>
    </row>
    <row r="28" spans="2:14" ht="13.5">
      <c r="B28" s="5" t="s">
        <v>26</v>
      </c>
      <c r="C28" s="10">
        <v>390</v>
      </c>
      <c r="D28" s="11"/>
      <c r="E28" s="10">
        <v>63</v>
      </c>
      <c r="F28" s="11"/>
      <c r="G28" s="5">
        <v>310</v>
      </c>
      <c r="H28" s="6">
        <v>34</v>
      </c>
      <c r="I28" s="5">
        <f t="shared" si="0"/>
        <v>30</v>
      </c>
      <c r="J28" s="5">
        <f t="shared" si="1"/>
        <v>180</v>
      </c>
      <c r="K28" s="5">
        <f t="shared" si="2"/>
        <v>10</v>
      </c>
      <c r="L28" s="5">
        <f t="shared" si="3"/>
        <v>220</v>
      </c>
      <c r="M28" s="7"/>
      <c r="N28" s="7"/>
    </row>
    <row r="29" spans="2:16" ht="13.5">
      <c r="B29" s="5" t="s">
        <v>27</v>
      </c>
      <c r="C29" s="10">
        <v>489</v>
      </c>
      <c r="D29" s="11"/>
      <c r="E29" s="10">
        <v>162</v>
      </c>
      <c r="F29" s="11"/>
      <c r="G29" s="5">
        <v>298</v>
      </c>
      <c r="H29" s="6">
        <v>41</v>
      </c>
      <c r="I29" s="5">
        <f t="shared" si="0"/>
        <v>90</v>
      </c>
      <c r="J29" s="5">
        <f t="shared" si="1"/>
        <v>170</v>
      </c>
      <c r="K29" s="5">
        <f t="shared" si="2"/>
        <v>10</v>
      </c>
      <c r="L29" s="5">
        <f t="shared" si="3"/>
        <v>270</v>
      </c>
      <c r="M29" s="7"/>
      <c r="N29" s="7"/>
      <c r="O29" s="7"/>
      <c r="P29" s="8"/>
    </row>
    <row r="30" spans="2:14" ht="13.5">
      <c r="B30" s="5" t="s">
        <v>28</v>
      </c>
      <c r="C30" s="10">
        <v>714</v>
      </c>
      <c r="D30" s="11"/>
      <c r="E30" s="10">
        <v>269</v>
      </c>
      <c r="F30" s="11"/>
      <c r="G30" s="5">
        <v>433</v>
      </c>
      <c r="H30" s="6">
        <v>36</v>
      </c>
      <c r="I30" s="5">
        <f t="shared" si="0"/>
        <v>160</v>
      </c>
      <c r="J30" s="5">
        <f t="shared" si="1"/>
        <v>250</v>
      </c>
      <c r="K30" s="5">
        <f t="shared" si="2"/>
        <v>10</v>
      </c>
      <c r="L30" s="5">
        <f t="shared" si="3"/>
        <v>420</v>
      </c>
      <c r="M30" s="7"/>
      <c r="N30" s="7"/>
    </row>
    <row r="31" spans="2:14" ht="13.5">
      <c r="B31" s="5" t="s">
        <v>29</v>
      </c>
      <c r="C31" s="10">
        <v>278</v>
      </c>
      <c r="D31" s="11"/>
      <c r="E31" s="10">
        <v>132</v>
      </c>
      <c r="F31" s="11"/>
      <c r="G31" s="5">
        <v>101</v>
      </c>
      <c r="H31" s="6">
        <v>17</v>
      </c>
      <c r="I31" s="5">
        <f t="shared" si="0"/>
        <v>70</v>
      </c>
      <c r="J31" s="5">
        <f t="shared" si="1"/>
        <v>60</v>
      </c>
      <c r="K31" s="5">
        <f t="shared" si="2"/>
        <v>0</v>
      </c>
      <c r="L31" s="5">
        <f t="shared" si="3"/>
        <v>130</v>
      </c>
      <c r="M31" s="7"/>
      <c r="N31" s="7"/>
    </row>
    <row r="32" spans="2:16" ht="13.5">
      <c r="B32" s="5" t="s">
        <v>30</v>
      </c>
      <c r="C32" s="10">
        <v>648</v>
      </c>
      <c r="D32" s="11"/>
      <c r="E32" s="10">
        <v>270</v>
      </c>
      <c r="F32" s="11"/>
      <c r="G32" s="5">
        <v>361</v>
      </c>
      <c r="H32" s="6">
        <v>37</v>
      </c>
      <c r="I32" s="5">
        <f t="shared" si="0"/>
        <v>160</v>
      </c>
      <c r="J32" s="5">
        <f t="shared" si="1"/>
        <v>210</v>
      </c>
      <c r="K32" s="5">
        <f t="shared" si="2"/>
        <v>10</v>
      </c>
      <c r="L32" s="5">
        <f t="shared" si="3"/>
        <v>380</v>
      </c>
      <c r="M32" s="7"/>
      <c r="N32" s="7"/>
      <c r="O32" s="7"/>
      <c r="P32" s="8"/>
    </row>
    <row r="33" spans="2:14" ht="13.5">
      <c r="B33" s="5" t="s">
        <v>31</v>
      </c>
      <c r="C33" s="10">
        <v>498</v>
      </c>
      <c r="D33" s="11"/>
      <c r="E33" s="10">
        <v>180</v>
      </c>
      <c r="F33" s="11"/>
      <c r="G33" s="5">
        <v>308</v>
      </c>
      <c r="H33" s="6">
        <v>27</v>
      </c>
      <c r="I33" s="5">
        <f t="shared" si="0"/>
        <v>100</v>
      </c>
      <c r="J33" s="5">
        <f t="shared" si="1"/>
        <v>180</v>
      </c>
      <c r="K33" s="5">
        <f t="shared" si="2"/>
        <v>10</v>
      </c>
      <c r="L33" s="5">
        <f t="shared" si="3"/>
        <v>290</v>
      </c>
      <c r="M33" s="7"/>
      <c r="N33" s="7"/>
    </row>
    <row r="34" spans="2:14" ht="13.5">
      <c r="B34" s="5" t="s">
        <v>32</v>
      </c>
      <c r="C34" s="10">
        <v>1395</v>
      </c>
      <c r="D34" s="11"/>
      <c r="E34" s="10">
        <v>429</v>
      </c>
      <c r="F34" s="11"/>
      <c r="G34" s="5">
        <v>933</v>
      </c>
      <c r="H34" s="6">
        <v>182</v>
      </c>
      <c r="I34" s="5">
        <f t="shared" si="0"/>
        <v>250</v>
      </c>
      <c r="J34" s="5">
        <f t="shared" si="1"/>
        <v>550</v>
      </c>
      <c r="K34" s="5">
        <f t="shared" si="2"/>
        <v>70</v>
      </c>
      <c r="L34" s="5">
        <f t="shared" si="3"/>
        <v>870</v>
      </c>
      <c r="M34" s="7"/>
      <c r="N34" s="7"/>
    </row>
    <row r="35" spans="2:14" ht="13.5">
      <c r="B35" s="5" t="s">
        <v>33</v>
      </c>
      <c r="C35" s="10">
        <v>651</v>
      </c>
      <c r="D35" s="11"/>
      <c r="E35" s="10">
        <v>245</v>
      </c>
      <c r="F35" s="11"/>
      <c r="G35" s="5">
        <v>271</v>
      </c>
      <c r="H35" s="6">
        <v>29</v>
      </c>
      <c r="I35" s="5">
        <f t="shared" si="0"/>
        <v>140</v>
      </c>
      <c r="J35" s="5">
        <f t="shared" si="1"/>
        <v>160</v>
      </c>
      <c r="K35" s="5">
        <f t="shared" si="2"/>
        <v>10</v>
      </c>
      <c r="L35" s="5">
        <f t="shared" si="3"/>
        <v>310</v>
      </c>
      <c r="M35" s="7"/>
      <c r="N35" s="7"/>
    </row>
    <row r="36" spans="2:14" ht="13.5">
      <c r="B36" s="5" t="s">
        <v>34</v>
      </c>
      <c r="C36" s="10">
        <v>1383</v>
      </c>
      <c r="D36" s="11"/>
      <c r="E36" s="10">
        <v>438</v>
      </c>
      <c r="F36" s="11"/>
      <c r="G36" s="5">
        <v>920</v>
      </c>
      <c r="H36" s="6">
        <v>55</v>
      </c>
      <c r="I36" s="5">
        <f t="shared" si="0"/>
        <v>260</v>
      </c>
      <c r="J36" s="5">
        <f t="shared" si="1"/>
        <v>550</v>
      </c>
      <c r="K36" s="5">
        <f t="shared" si="2"/>
        <v>20</v>
      </c>
      <c r="L36" s="5">
        <f t="shared" si="3"/>
        <v>830</v>
      </c>
      <c r="M36" s="7"/>
      <c r="N36" s="7"/>
    </row>
    <row r="37" spans="2:14" ht="13.5">
      <c r="B37" s="5" t="s">
        <v>35</v>
      </c>
      <c r="C37" s="10">
        <v>1555</v>
      </c>
      <c r="D37" s="11"/>
      <c r="E37" s="10">
        <v>649</v>
      </c>
      <c r="F37" s="11"/>
      <c r="G37" s="5">
        <v>867</v>
      </c>
      <c r="H37" s="6">
        <v>94</v>
      </c>
      <c r="I37" s="5">
        <f t="shared" si="0"/>
        <v>380</v>
      </c>
      <c r="J37" s="5">
        <f t="shared" si="1"/>
        <v>520</v>
      </c>
      <c r="K37" s="5">
        <f t="shared" si="2"/>
        <v>30</v>
      </c>
      <c r="L37" s="5">
        <f t="shared" si="3"/>
        <v>930</v>
      </c>
      <c r="M37" s="7"/>
      <c r="N37" s="7"/>
    </row>
    <row r="38" spans="2:14" ht="13.5">
      <c r="B38" s="5" t="s">
        <v>36</v>
      </c>
      <c r="C38" s="10">
        <v>1436</v>
      </c>
      <c r="D38" s="11"/>
      <c r="E38" s="10">
        <v>228</v>
      </c>
      <c r="F38" s="11"/>
      <c r="G38" s="5">
        <v>1189</v>
      </c>
      <c r="H38" s="6">
        <v>36</v>
      </c>
      <c r="I38" s="5">
        <f t="shared" si="0"/>
        <v>130</v>
      </c>
      <c r="J38" s="5">
        <f t="shared" si="1"/>
        <v>710</v>
      </c>
      <c r="K38" s="5">
        <f t="shared" si="2"/>
        <v>10</v>
      </c>
      <c r="L38" s="5">
        <f t="shared" si="3"/>
        <v>850</v>
      </c>
      <c r="M38" s="7"/>
      <c r="N38" s="7"/>
    </row>
    <row r="39" spans="2:14" ht="13.5">
      <c r="B39" s="5" t="s">
        <v>37</v>
      </c>
      <c r="C39" s="10">
        <v>775</v>
      </c>
      <c r="D39" s="11"/>
      <c r="E39" s="10">
        <v>391</v>
      </c>
      <c r="F39" s="11"/>
      <c r="G39" s="5">
        <v>314</v>
      </c>
      <c r="H39" s="6">
        <v>26</v>
      </c>
      <c r="I39" s="5">
        <f t="shared" si="0"/>
        <v>230</v>
      </c>
      <c r="J39" s="5">
        <f t="shared" si="1"/>
        <v>180</v>
      </c>
      <c r="K39" s="5">
        <f t="shared" si="2"/>
        <v>10</v>
      </c>
      <c r="L39" s="5">
        <f t="shared" si="3"/>
        <v>420</v>
      </c>
      <c r="M39" s="7"/>
      <c r="N39" s="7"/>
    </row>
    <row r="40" spans="2:14" ht="13.5">
      <c r="B40" s="5" t="s">
        <v>38</v>
      </c>
      <c r="C40" s="10">
        <v>522</v>
      </c>
      <c r="D40" s="11"/>
      <c r="E40" s="10">
        <v>141</v>
      </c>
      <c r="F40" s="11"/>
      <c r="G40" s="5">
        <v>364</v>
      </c>
      <c r="H40" s="6">
        <v>23</v>
      </c>
      <c r="I40" s="5">
        <f t="shared" si="0"/>
        <v>80</v>
      </c>
      <c r="J40" s="5">
        <f t="shared" si="1"/>
        <v>210</v>
      </c>
      <c r="K40" s="5">
        <f t="shared" si="2"/>
        <v>0</v>
      </c>
      <c r="L40" s="5">
        <f t="shared" si="3"/>
        <v>290</v>
      </c>
      <c r="M40" s="7"/>
      <c r="N40" s="7"/>
    </row>
    <row r="41" spans="2:14" ht="13.5">
      <c r="B41" s="5" t="s">
        <v>39</v>
      </c>
      <c r="C41" s="10">
        <v>1912</v>
      </c>
      <c r="D41" s="11"/>
      <c r="E41" s="10">
        <v>346</v>
      </c>
      <c r="F41" s="11"/>
      <c r="G41" s="5">
        <v>1216</v>
      </c>
      <c r="H41" s="6">
        <v>153</v>
      </c>
      <c r="I41" s="5">
        <f t="shared" si="0"/>
        <v>200</v>
      </c>
      <c r="J41" s="5">
        <f t="shared" si="1"/>
        <v>720</v>
      </c>
      <c r="K41" s="5">
        <f t="shared" si="2"/>
        <v>60</v>
      </c>
      <c r="L41" s="5">
        <f t="shared" si="3"/>
        <v>980</v>
      </c>
      <c r="M41" s="7"/>
      <c r="N41" s="7"/>
    </row>
    <row r="42" spans="2:14" ht="13.5">
      <c r="B42" s="5" t="s">
        <v>40</v>
      </c>
      <c r="C42" s="10">
        <v>522</v>
      </c>
      <c r="D42" s="11"/>
      <c r="E42" s="10">
        <v>169</v>
      </c>
      <c r="F42" s="11"/>
      <c r="G42" s="5">
        <v>298</v>
      </c>
      <c r="H42" s="6">
        <v>15</v>
      </c>
      <c r="I42" s="5">
        <f t="shared" si="0"/>
        <v>100</v>
      </c>
      <c r="J42" s="5">
        <f t="shared" si="1"/>
        <v>170</v>
      </c>
      <c r="K42" s="5">
        <f t="shared" si="2"/>
        <v>0</v>
      </c>
      <c r="L42" s="5">
        <f t="shared" si="3"/>
        <v>270</v>
      </c>
      <c r="M42" s="7"/>
      <c r="N42" s="7"/>
    </row>
    <row r="43" spans="2:16" ht="13.5">
      <c r="B43" s="5" t="s">
        <v>41</v>
      </c>
      <c r="C43" s="10">
        <v>605</v>
      </c>
      <c r="D43" s="11"/>
      <c r="E43" s="10">
        <v>207</v>
      </c>
      <c r="F43" s="11"/>
      <c r="G43" s="5">
        <v>363</v>
      </c>
      <c r="H43" s="6">
        <v>23</v>
      </c>
      <c r="I43" s="5">
        <f t="shared" si="0"/>
        <v>120</v>
      </c>
      <c r="J43" s="5">
        <f t="shared" si="1"/>
        <v>210</v>
      </c>
      <c r="K43" s="5">
        <f t="shared" si="2"/>
        <v>0</v>
      </c>
      <c r="L43" s="5">
        <f t="shared" si="3"/>
        <v>330</v>
      </c>
      <c r="M43" s="7"/>
      <c r="N43" s="7"/>
      <c r="O43" s="7"/>
      <c r="P43" s="8"/>
    </row>
    <row r="44" spans="2:14" ht="13.5">
      <c r="B44" s="5" t="s">
        <v>42</v>
      </c>
      <c r="C44" s="10">
        <v>326</v>
      </c>
      <c r="D44" s="11"/>
      <c r="E44" s="10">
        <v>239</v>
      </c>
      <c r="F44" s="11"/>
      <c r="G44" s="5">
        <v>79</v>
      </c>
      <c r="H44" s="6">
        <v>32</v>
      </c>
      <c r="I44" s="5">
        <f t="shared" si="0"/>
        <v>140</v>
      </c>
      <c r="J44" s="5">
        <f t="shared" si="1"/>
        <v>40</v>
      </c>
      <c r="K44" s="5">
        <f t="shared" si="2"/>
        <v>10</v>
      </c>
      <c r="L44" s="5">
        <f t="shared" si="3"/>
        <v>190</v>
      </c>
      <c r="M44" s="7"/>
      <c r="N44" s="7"/>
    </row>
    <row r="45" spans="2:14" ht="13.5">
      <c r="B45" s="5" t="s">
        <v>43</v>
      </c>
      <c r="C45" s="10">
        <v>446</v>
      </c>
      <c r="D45" s="11"/>
      <c r="E45" s="10">
        <v>229</v>
      </c>
      <c r="F45" s="11"/>
      <c r="G45" s="5">
        <v>199</v>
      </c>
      <c r="H45" s="6">
        <v>29</v>
      </c>
      <c r="I45" s="5">
        <f t="shared" si="0"/>
        <v>130</v>
      </c>
      <c r="J45" s="5">
        <f t="shared" si="1"/>
        <v>110</v>
      </c>
      <c r="K45" s="5">
        <f t="shared" si="2"/>
        <v>10</v>
      </c>
      <c r="L45" s="5">
        <f t="shared" si="3"/>
        <v>250</v>
      </c>
      <c r="M45" s="7"/>
      <c r="N45" s="7"/>
    </row>
    <row r="46" spans="2:14" ht="13.5">
      <c r="B46" s="5" t="s">
        <v>44</v>
      </c>
      <c r="C46" s="10">
        <v>480</v>
      </c>
      <c r="D46" s="11"/>
      <c r="E46" s="10">
        <v>285</v>
      </c>
      <c r="F46" s="11"/>
      <c r="G46" s="5">
        <v>180</v>
      </c>
      <c r="H46" s="6">
        <v>22</v>
      </c>
      <c r="I46" s="5">
        <f t="shared" si="0"/>
        <v>170</v>
      </c>
      <c r="J46" s="5">
        <f t="shared" si="1"/>
        <v>100</v>
      </c>
      <c r="K46" s="5">
        <f t="shared" si="2"/>
        <v>0</v>
      </c>
      <c r="L46" s="5">
        <f t="shared" si="3"/>
        <v>270</v>
      </c>
      <c r="M46" s="7"/>
      <c r="N46" s="7"/>
    </row>
    <row r="47" spans="2:14" ht="13.5">
      <c r="B47" s="5" t="s">
        <v>45</v>
      </c>
      <c r="C47" s="10">
        <v>460</v>
      </c>
      <c r="D47" s="11"/>
      <c r="E47" s="10">
        <v>281</v>
      </c>
      <c r="F47" s="11"/>
      <c r="G47" s="5">
        <v>160</v>
      </c>
      <c r="H47" s="6">
        <v>30</v>
      </c>
      <c r="I47" s="5">
        <f t="shared" si="0"/>
        <v>160</v>
      </c>
      <c r="J47" s="5">
        <f t="shared" si="1"/>
        <v>90</v>
      </c>
      <c r="K47" s="5">
        <f t="shared" si="2"/>
        <v>10</v>
      </c>
      <c r="L47" s="5">
        <f t="shared" si="3"/>
        <v>260</v>
      </c>
      <c r="M47" s="7"/>
      <c r="N47" s="7"/>
    </row>
    <row r="48" spans="2:14" ht="13.5">
      <c r="B48" s="5" t="s">
        <v>46</v>
      </c>
      <c r="C48" s="10">
        <v>635</v>
      </c>
      <c r="D48" s="11"/>
      <c r="E48" s="10">
        <v>490</v>
      </c>
      <c r="F48" s="11"/>
      <c r="G48" s="5">
        <v>114</v>
      </c>
      <c r="H48" s="6">
        <v>22</v>
      </c>
      <c r="I48" s="5">
        <f t="shared" si="0"/>
        <v>290</v>
      </c>
      <c r="J48" s="5">
        <f t="shared" si="1"/>
        <v>60</v>
      </c>
      <c r="K48" s="5">
        <f t="shared" si="2"/>
        <v>0</v>
      </c>
      <c r="L48" s="5">
        <f t="shared" si="3"/>
        <v>350</v>
      </c>
      <c r="M48" s="7"/>
      <c r="N48" s="7"/>
    </row>
    <row r="49" spans="2:16" ht="13.5">
      <c r="B49" s="5" t="s">
        <v>47</v>
      </c>
      <c r="C49" s="10">
        <v>445</v>
      </c>
      <c r="D49" s="11"/>
      <c r="E49" s="10">
        <v>294</v>
      </c>
      <c r="F49" s="11"/>
      <c r="G49" s="5">
        <v>137</v>
      </c>
      <c r="H49" s="6">
        <v>17</v>
      </c>
      <c r="I49" s="5">
        <f t="shared" si="0"/>
        <v>170</v>
      </c>
      <c r="J49" s="5">
        <f t="shared" si="1"/>
        <v>80</v>
      </c>
      <c r="K49" s="5">
        <f t="shared" si="2"/>
        <v>0</v>
      </c>
      <c r="L49" s="5">
        <f t="shared" si="3"/>
        <v>250</v>
      </c>
      <c r="M49" s="7"/>
      <c r="N49" s="7"/>
      <c r="O49" s="7"/>
      <c r="P49" s="8"/>
    </row>
    <row r="50" spans="2:14" ht="13.5">
      <c r="B50" s="5" t="s">
        <v>48</v>
      </c>
      <c r="C50" s="10">
        <v>400</v>
      </c>
      <c r="D50" s="11"/>
      <c r="E50" s="10">
        <v>137</v>
      </c>
      <c r="F50" s="11"/>
      <c r="G50" s="5">
        <v>229</v>
      </c>
      <c r="H50" s="6">
        <v>19</v>
      </c>
      <c r="I50" s="5">
        <f t="shared" si="0"/>
        <v>80</v>
      </c>
      <c r="J50" s="5">
        <f t="shared" si="1"/>
        <v>130</v>
      </c>
      <c r="K50" s="5">
        <f t="shared" si="2"/>
        <v>0</v>
      </c>
      <c r="L50" s="5">
        <f t="shared" si="3"/>
        <v>210</v>
      </c>
      <c r="M50" s="7"/>
      <c r="N50" s="7"/>
    </row>
    <row r="51" spans="2:14" ht="13.5">
      <c r="B51" s="5" t="s">
        <v>49</v>
      </c>
      <c r="C51" s="10">
        <v>545</v>
      </c>
      <c r="D51" s="11"/>
      <c r="E51" s="10">
        <v>171</v>
      </c>
      <c r="F51" s="11"/>
      <c r="G51" s="5">
        <v>357</v>
      </c>
      <c r="H51" s="6">
        <v>51</v>
      </c>
      <c r="I51" s="5">
        <f t="shared" si="0"/>
        <v>100</v>
      </c>
      <c r="J51" s="5">
        <f t="shared" si="1"/>
        <v>210</v>
      </c>
      <c r="K51" s="5">
        <f t="shared" si="2"/>
        <v>20</v>
      </c>
      <c r="L51" s="5">
        <f t="shared" si="3"/>
        <v>330</v>
      </c>
      <c r="M51" s="7"/>
      <c r="N51" s="7"/>
    </row>
    <row r="52" spans="2:14" ht="13.5">
      <c r="B52" s="5" t="s">
        <v>50</v>
      </c>
      <c r="C52" s="10">
        <v>653</v>
      </c>
      <c r="D52" s="11"/>
      <c r="E52" s="10">
        <v>133</v>
      </c>
      <c r="F52" s="11"/>
      <c r="G52" s="5">
        <v>503</v>
      </c>
      <c r="H52" s="6">
        <v>106</v>
      </c>
      <c r="I52" s="5">
        <f t="shared" si="0"/>
        <v>70</v>
      </c>
      <c r="J52" s="5">
        <f t="shared" si="1"/>
        <v>300</v>
      </c>
      <c r="K52" s="5">
        <f t="shared" si="2"/>
        <v>40</v>
      </c>
      <c r="L52" s="5">
        <f t="shared" si="3"/>
        <v>410</v>
      </c>
      <c r="M52" s="7"/>
      <c r="N52" s="7"/>
    </row>
    <row r="53" spans="2:14" ht="13.5">
      <c r="B53" s="5" t="s">
        <v>51</v>
      </c>
      <c r="C53" s="10">
        <v>849</v>
      </c>
      <c r="D53" s="11"/>
      <c r="E53" s="10">
        <v>368</v>
      </c>
      <c r="F53" s="11"/>
      <c r="G53" s="5">
        <v>401</v>
      </c>
      <c r="H53" s="6">
        <v>61</v>
      </c>
      <c r="I53" s="5">
        <f t="shared" si="0"/>
        <v>220</v>
      </c>
      <c r="J53" s="5">
        <f t="shared" si="1"/>
        <v>240</v>
      </c>
      <c r="K53" s="5">
        <f t="shared" si="2"/>
        <v>20</v>
      </c>
      <c r="L53" s="5">
        <f t="shared" si="3"/>
        <v>480</v>
      </c>
      <c r="M53" s="7"/>
      <c r="N53" s="7"/>
    </row>
    <row r="54" spans="2:14" ht="13.5">
      <c r="B54" s="5" t="s">
        <v>52</v>
      </c>
      <c r="C54" s="10">
        <v>552</v>
      </c>
      <c r="D54" s="11"/>
      <c r="E54" s="10">
        <v>293</v>
      </c>
      <c r="F54" s="11"/>
      <c r="G54" s="5">
        <v>170</v>
      </c>
      <c r="H54" s="6">
        <v>34</v>
      </c>
      <c r="I54" s="5">
        <f t="shared" si="0"/>
        <v>170</v>
      </c>
      <c r="J54" s="5">
        <f t="shared" si="1"/>
        <v>100</v>
      </c>
      <c r="K54" s="5">
        <f t="shared" si="2"/>
        <v>10</v>
      </c>
      <c r="L54" s="5">
        <f t="shared" si="3"/>
        <v>280</v>
      </c>
      <c r="M54" s="7"/>
      <c r="N54" s="7"/>
    </row>
    <row r="55" spans="2:16" ht="13.5">
      <c r="B55" s="5" t="s">
        <v>53</v>
      </c>
      <c r="C55" s="10">
        <v>401</v>
      </c>
      <c r="D55" s="11"/>
      <c r="E55" s="10">
        <v>130</v>
      </c>
      <c r="F55" s="11"/>
      <c r="G55" s="5">
        <v>252</v>
      </c>
      <c r="H55" s="6">
        <v>17</v>
      </c>
      <c r="I55" s="5">
        <f t="shared" si="0"/>
        <v>70</v>
      </c>
      <c r="J55" s="5">
        <f t="shared" si="1"/>
        <v>150</v>
      </c>
      <c r="K55" s="5">
        <f t="shared" si="2"/>
        <v>0</v>
      </c>
      <c r="L55" s="5">
        <f t="shared" si="3"/>
        <v>220</v>
      </c>
      <c r="M55" s="7"/>
      <c r="N55" s="7"/>
      <c r="O55" s="7"/>
      <c r="P55" s="8"/>
    </row>
    <row r="56" spans="2:14" ht="13.5">
      <c r="B56" s="5" t="s">
        <v>54</v>
      </c>
      <c r="C56" s="10">
        <v>732</v>
      </c>
      <c r="D56" s="11"/>
      <c r="E56" s="10">
        <v>502</v>
      </c>
      <c r="F56" s="11"/>
      <c r="G56" s="5">
        <v>217</v>
      </c>
      <c r="H56" s="6">
        <v>49</v>
      </c>
      <c r="I56" s="5">
        <f t="shared" si="0"/>
        <v>300</v>
      </c>
      <c r="J56" s="5">
        <f t="shared" si="1"/>
        <v>130</v>
      </c>
      <c r="K56" s="5">
        <f t="shared" si="2"/>
        <v>10</v>
      </c>
      <c r="L56" s="5">
        <f t="shared" si="3"/>
        <v>440</v>
      </c>
      <c r="M56" s="7"/>
      <c r="N56" s="7"/>
    </row>
    <row r="57" spans="2:14" ht="13.5">
      <c r="B57" s="5" t="s">
        <v>55</v>
      </c>
      <c r="C57" s="10">
        <v>757</v>
      </c>
      <c r="D57" s="11"/>
      <c r="E57" s="10">
        <v>557</v>
      </c>
      <c r="F57" s="11"/>
      <c r="G57" s="5">
        <v>176</v>
      </c>
      <c r="H57" s="6">
        <v>65</v>
      </c>
      <c r="I57" s="5">
        <f t="shared" si="0"/>
        <v>330</v>
      </c>
      <c r="J57" s="5">
        <f t="shared" si="1"/>
        <v>100</v>
      </c>
      <c r="K57" s="5">
        <f t="shared" si="2"/>
        <v>20</v>
      </c>
      <c r="L57" s="5">
        <f t="shared" si="3"/>
        <v>450</v>
      </c>
      <c r="M57" s="7"/>
      <c r="N57" s="7"/>
    </row>
    <row r="58" spans="2:14" ht="13.5">
      <c r="B58" s="5" t="s">
        <v>56</v>
      </c>
      <c r="C58" s="10">
        <v>425</v>
      </c>
      <c r="D58" s="11"/>
      <c r="E58" s="10">
        <v>224</v>
      </c>
      <c r="F58" s="11"/>
      <c r="G58" s="5">
        <v>189</v>
      </c>
      <c r="H58" s="6">
        <v>34</v>
      </c>
      <c r="I58" s="5">
        <f t="shared" si="0"/>
        <v>130</v>
      </c>
      <c r="J58" s="5">
        <f t="shared" si="1"/>
        <v>110</v>
      </c>
      <c r="K58" s="5">
        <f t="shared" si="2"/>
        <v>10</v>
      </c>
      <c r="L58" s="5">
        <f t="shared" si="3"/>
        <v>250</v>
      </c>
      <c r="M58" s="7"/>
      <c r="N58" s="7"/>
    </row>
    <row r="59" spans="2:14" ht="13.5">
      <c r="B59" s="5" t="s">
        <v>57</v>
      </c>
      <c r="C59" s="10">
        <v>322</v>
      </c>
      <c r="D59" s="11"/>
      <c r="E59" s="10">
        <v>241</v>
      </c>
      <c r="F59" s="11"/>
      <c r="G59" s="5">
        <v>66</v>
      </c>
      <c r="H59" s="6">
        <v>25</v>
      </c>
      <c r="I59" s="5">
        <f t="shared" si="0"/>
        <v>140</v>
      </c>
      <c r="J59" s="5">
        <f t="shared" si="1"/>
        <v>30</v>
      </c>
      <c r="K59" s="5">
        <f t="shared" si="2"/>
        <v>10</v>
      </c>
      <c r="L59" s="5">
        <f t="shared" si="3"/>
        <v>180</v>
      </c>
      <c r="M59" s="7"/>
      <c r="N59" s="7"/>
    </row>
    <row r="60" spans="2:14" ht="13.5">
      <c r="B60" s="5" t="s">
        <v>58</v>
      </c>
      <c r="C60" s="10">
        <v>709</v>
      </c>
      <c r="D60" s="11"/>
      <c r="E60" s="10">
        <v>345</v>
      </c>
      <c r="F60" s="11"/>
      <c r="G60" s="5">
        <v>334</v>
      </c>
      <c r="H60" s="6">
        <v>18</v>
      </c>
      <c r="I60" s="5">
        <f t="shared" si="0"/>
        <v>200</v>
      </c>
      <c r="J60" s="5">
        <f t="shared" si="1"/>
        <v>200</v>
      </c>
      <c r="K60" s="5">
        <f t="shared" si="2"/>
        <v>0</v>
      </c>
      <c r="L60" s="5">
        <f t="shared" si="3"/>
        <v>400</v>
      </c>
      <c r="M60" s="7"/>
      <c r="N60" s="7"/>
    </row>
    <row r="61" spans="2:14" ht="13.5">
      <c r="B61" s="5" t="s">
        <v>59</v>
      </c>
      <c r="C61" s="10">
        <v>602</v>
      </c>
      <c r="D61" s="11"/>
      <c r="E61" s="10">
        <v>325</v>
      </c>
      <c r="F61" s="11"/>
      <c r="G61" s="5">
        <v>255</v>
      </c>
      <c r="H61" s="6">
        <v>22</v>
      </c>
      <c r="I61" s="5">
        <f t="shared" si="0"/>
        <v>190</v>
      </c>
      <c r="J61" s="5">
        <f t="shared" si="1"/>
        <v>150</v>
      </c>
      <c r="K61" s="5">
        <f t="shared" si="2"/>
        <v>0</v>
      </c>
      <c r="L61" s="5">
        <f t="shared" si="3"/>
        <v>340</v>
      </c>
      <c r="M61" s="7"/>
      <c r="N61" s="7"/>
    </row>
    <row r="62" spans="2:14" ht="13.5">
      <c r="B62" s="5" t="s">
        <v>60</v>
      </c>
      <c r="C62" s="10">
        <v>684</v>
      </c>
      <c r="D62" s="11"/>
      <c r="E62" s="10">
        <v>502</v>
      </c>
      <c r="F62" s="11"/>
      <c r="G62" s="5">
        <v>146</v>
      </c>
      <c r="H62" s="6">
        <v>46</v>
      </c>
      <c r="I62" s="5">
        <f t="shared" si="0"/>
        <v>300</v>
      </c>
      <c r="J62" s="5">
        <f t="shared" si="1"/>
        <v>80</v>
      </c>
      <c r="K62" s="5">
        <f t="shared" si="2"/>
        <v>10</v>
      </c>
      <c r="L62" s="5">
        <f t="shared" si="3"/>
        <v>390</v>
      </c>
      <c r="M62" s="7"/>
      <c r="N62" s="7"/>
    </row>
    <row r="63" spans="2:14" ht="13.5">
      <c r="B63" s="5" t="s">
        <v>61</v>
      </c>
      <c r="C63" s="10">
        <v>410</v>
      </c>
      <c r="D63" s="11"/>
      <c r="E63" s="10">
        <v>192</v>
      </c>
      <c r="F63" s="11"/>
      <c r="G63" s="5">
        <v>201</v>
      </c>
      <c r="H63" s="6">
        <v>4</v>
      </c>
      <c r="I63" s="5">
        <f t="shared" si="0"/>
        <v>110</v>
      </c>
      <c r="J63" s="5">
        <f t="shared" si="1"/>
        <v>120</v>
      </c>
      <c r="K63" s="5">
        <f t="shared" si="2"/>
        <v>0</v>
      </c>
      <c r="L63" s="5">
        <f t="shared" si="3"/>
        <v>230</v>
      </c>
      <c r="M63" s="7"/>
      <c r="N63" s="7"/>
    </row>
    <row r="64" spans="2:14" ht="13.5">
      <c r="B64" s="5" t="s">
        <v>62</v>
      </c>
      <c r="C64" s="10">
        <v>849</v>
      </c>
      <c r="D64" s="11"/>
      <c r="E64" s="10">
        <v>266</v>
      </c>
      <c r="F64" s="11"/>
      <c r="G64" s="5">
        <v>568</v>
      </c>
      <c r="H64" s="6">
        <v>45</v>
      </c>
      <c r="I64" s="5">
        <f t="shared" si="0"/>
        <v>150</v>
      </c>
      <c r="J64" s="5">
        <f t="shared" si="1"/>
        <v>340</v>
      </c>
      <c r="K64" s="5">
        <f t="shared" si="2"/>
        <v>10</v>
      </c>
      <c r="L64" s="5">
        <f t="shared" si="3"/>
        <v>500</v>
      </c>
      <c r="M64" s="7"/>
      <c r="N64" s="7"/>
    </row>
    <row r="65" spans="2:14" ht="13.5">
      <c r="B65" s="5" t="s">
        <v>63</v>
      </c>
      <c r="C65" s="10">
        <v>531</v>
      </c>
      <c r="D65" s="11"/>
      <c r="E65" s="10">
        <v>359</v>
      </c>
      <c r="F65" s="11"/>
      <c r="G65" s="5">
        <v>161</v>
      </c>
      <c r="H65" s="6">
        <v>14</v>
      </c>
      <c r="I65" s="5">
        <f t="shared" si="0"/>
        <v>210</v>
      </c>
      <c r="J65" s="5">
        <f t="shared" si="1"/>
        <v>90</v>
      </c>
      <c r="K65" s="5">
        <f t="shared" si="2"/>
        <v>0</v>
      </c>
      <c r="L65" s="5">
        <f t="shared" si="3"/>
        <v>300</v>
      </c>
      <c r="M65" s="7"/>
      <c r="N65" s="7"/>
    </row>
    <row r="66" spans="2:14" ht="13.5">
      <c r="B66" s="5" t="s">
        <v>64</v>
      </c>
      <c r="C66" s="10">
        <v>229</v>
      </c>
      <c r="D66" s="11"/>
      <c r="E66" s="10">
        <v>131</v>
      </c>
      <c r="F66" s="11"/>
      <c r="G66" s="5">
        <v>92</v>
      </c>
      <c r="H66" s="6">
        <v>16</v>
      </c>
      <c r="I66" s="5">
        <f t="shared" si="0"/>
        <v>70</v>
      </c>
      <c r="J66" s="5">
        <f t="shared" si="1"/>
        <v>50</v>
      </c>
      <c r="K66" s="5">
        <f t="shared" si="2"/>
        <v>0</v>
      </c>
      <c r="L66" s="5">
        <f t="shared" si="3"/>
        <v>120</v>
      </c>
      <c r="M66" s="7"/>
      <c r="N66" s="7"/>
    </row>
    <row r="67" spans="2:14" ht="13.5">
      <c r="B67" s="5" t="s">
        <v>65</v>
      </c>
      <c r="C67" s="10">
        <v>425</v>
      </c>
      <c r="D67" s="11"/>
      <c r="E67" s="10">
        <v>238</v>
      </c>
      <c r="F67" s="11"/>
      <c r="G67" s="5">
        <v>85</v>
      </c>
      <c r="H67" s="6">
        <v>39</v>
      </c>
      <c r="I67" s="5">
        <f t="shared" si="0"/>
        <v>140</v>
      </c>
      <c r="J67" s="5">
        <f t="shared" si="1"/>
        <v>50</v>
      </c>
      <c r="K67" s="5">
        <f t="shared" si="2"/>
        <v>10</v>
      </c>
      <c r="L67" s="5">
        <f t="shared" si="3"/>
        <v>200</v>
      </c>
      <c r="M67" s="7"/>
      <c r="N67" s="7"/>
    </row>
    <row r="68" spans="2:14" ht="13.5">
      <c r="B68" s="5" t="s">
        <v>66</v>
      </c>
      <c r="C68" s="10">
        <v>1002</v>
      </c>
      <c r="D68" s="11"/>
      <c r="E68" s="10">
        <v>310</v>
      </c>
      <c r="F68" s="11"/>
      <c r="G68" s="5">
        <v>650</v>
      </c>
      <c r="H68" s="6">
        <v>195</v>
      </c>
      <c r="I68" s="5">
        <f t="shared" si="0"/>
        <v>180</v>
      </c>
      <c r="J68" s="5">
        <f t="shared" si="1"/>
        <v>390</v>
      </c>
      <c r="K68" s="5">
        <f t="shared" si="2"/>
        <v>70</v>
      </c>
      <c r="L68" s="5">
        <f t="shared" si="3"/>
        <v>640</v>
      </c>
      <c r="M68" s="7"/>
      <c r="N68" s="7"/>
    </row>
    <row r="69" spans="2:14" ht="13.5">
      <c r="B69" s="5" t="s">
        <v>67</v>
      </c>
      <c r="C69" s="10">
        <v>700</v>
      </c>
      <c r="D69" s="11"/>
      <c r="E69" s="10">
        <v>302</v>
      </c>
      <c r="F69" s="11"/>
      <c r="G69" s="5">
        <v>373</v>
      </c>
      <c r="H69" s="6">
        <v>60</v>
      </c>
      <c r="I69" s="5">
        <f t="shared" si="0"/>
        <v>180</v>
      </c>
      <c r="J69" s="5">
        <f t="shared" si="1"/>
        <v>220</v>
      </c>
      <c r="K69" s="5">
        <f t="shared" si="2"/>
        <v>20</v>
      </c>
      <c r="L69" s="5">
        <f t="shared" si="3"/>
        <v>420</v>
      </c>
      <c r="M69" s="7"/>
      <c r="N69" s="7"/>
    </row>
    <row r="70" spans="2:14" ht="13.5">
      <c r="B70" s="5" t="s">
        <v>68</v>
      </c>
      <c r="C70" s="10">
        <v>779</v>
      </c>
      <c r="D70" s="11"/>
      <c r="E70" s="10" t="s">
        <v>69</v>
      </c>
      <c r="F70" s="11"/>
      <c r="G70" s="5">
        <v>737</v>
      </c>
      <c r="H70" s="6">
        <v>13</v>
      </c>
      <c r="I70" s="5" t="s">
        <v>69</v>
      </c>
      <c r="J70" s="5">
        <f t="shared" si="1"/>
        <v>440</v>
      </c>
      <c r="K70" s="5">
        <f t="shared" si="2"/>
        <v>0</v>
      </c>
      <c r="L70" s="5">
        <f t="shared" si="3"/>
        <v>440</v>
      </c>
      <c r="M70" s="7"/>
      <c r="N70" s="7"/>
    </row>
    <row r="71" spans="2:14" ht="13.5">
      <c r="B71" s="5" t="s">
        <v>70</v>
      </c>
      <c r="C71" s="10">
        <v>685</v>
      </c>
      <c r="D71" s="11"/>
      <c r="E71" s="10">
        <v>185</v>
      </c>
      <c r="F71" s="11"/>
      <c r="G71" s="5">
        <v>470</v>
      </c>
      <c r="H71" s="6">
        <v>21</v>
      </c>
      <c r="I71" s="5">
        <f t="shared" si="0"/>
        <v>110</v>
      </c>
      <c r="J71" s="5">
        <f t="shared" si="1"/>
        <v>280</v>
      </c>
      <c r="K71" s="5">
        <f t="shared" si="2"/>
        <v>0</v>
      </c>
      <c r="L71" s="5">
        <f t="shared" si="3"/>
        <v>390</v>
      </c>
      <c r="M71" s="7"/>
      <c r="N71" s="7"/>
    </row>
    <row r="72" spans="2:16" ht="13.5">
      <c r="B72" s="5" t="s">
        <v>71</v>
      </c>
      <c r="C72" s="10">
        <v>486</v>
      </c>
      <c r="D72" s="11"/>
      <c r="E72" s="10">
        <v>166</v>
      </c>
      <c r="F72" s="11"/>
      <c r="G72" s="5">
        <v>312</v>
      </c>
      <c r="H72" s="6">
        <v>24</v>
      </c>
      <c r="I72" s="5">
        <f t="shared" si="0"/>
        <v>90</v>
      </c>
      <c r="J72" s="5">
        <f t="shared" si="1"/>
        <v>180</v>
      </c>
      <c r="K72" s="5">
        <f t="shared" si="2"/>
        <v>0</v>
      </c>
      <c r="L72" s="5">
        <f t="shared" si="3"/>
        <v>270</v>
      </c>
      <c r="M72" s="7"/>
      <c r="N72" s="7"/>
      <c r="O72" s="7"/>
      <c r="P72" s="8"/>
    </row>
    <row r="73" spans="2:14" ht="13.5">
      <c r="B73" s="5" t="s">
        <v>72</v>
      </c>
      <c r="C73" s="10">
        <v>482</v>
      </c>
      <c r="D73" s="11"/>
      <c r="E73" s="10">
        <v>237</v>
      </c>
      <c r="F73" s="11"/>
      <c r="G73" s="5">
        <v>228</v>
      </c>
      <c r="H73" s="6">
        <v>29</v>
      </c>
      <c r="I73" s="5">
        <f t="shared" si="0"/>
        <v>140</v>
      </c>
      <c r="J73" s="5">
        <f t="shared" si="1"/>
        <v>130</v>
      </c>
      <c r="K73" s="5">
        <f t="shared" si="2"/>
        <v>10</v>
      </c>
      <c r="L73" s="5">
        <f t="shared" si="3"/>
        <v>280</v>
      </c>
      <c r="M73" s="7"/>
      <c r="N73" s="7"/>
    </row>
    <row r="74" spans="2:14" ht="13.5">
      <c r="B74" s="5" t="s">
        <v>73</v>
      </c>
      <c r="C74" s="10">
        <v>676</v>
      </c>
      <c r="D74" s="11"/>
      <c r="E74" s="10">
        <v>177</v>
      </c>
      <c r="F74" s="11"/>
      <c r="G74" s="5">
        <v>478</v>
      </c>
      <c r="H74" s="6">
        <v>205</v>
      </c>
      <c r="I74" s="5">
        <f t="shared" si="0"/>
        <v>100</v>
      </c>
      <c r="J74" s="5">
        <f t="shared" si="1"/>
        <v>280</v>
      </c>
      <c r="K74" s="5">
        <f t="shared" si="2"/>
        <v>80</v>
      </c>
      <c r="L74" s="5">
        <f t="shared" si="3"/>
        <v>460</v>
      </c>
      <c r="M74" s="7"/>
      <c r="N74" s="7"/>
    </row>
    <row r="75" spans="2:14" ht="13.5">
      <c r="B75" s="5" t="s">
        <v>74</v>
      </c>
      <c r="C75" s="10">
        <v>531</v>
      </c>
      <c r="D75" s="11"/>
      <c r="E75" s="10">
        <v>214</v>
      </c>
      <c r="F75" s="11"/>
      <c r="G75" s="5">
        <v>305</v>
      </c>
      <c r="H75" s="6">
        <v>115</v>
      </c>
      <c r="I75" s="5">
        <f t="shared" si="0"/>
        <v>120</v>
      </c>
      <c r="J75" s="5">
        <f t="shared" si="1"/>
        <v>180</v>
      </c>
      <c r="K75" s="5">
        <f t="shared" si="2"/>
        <v>40</v>
      </c>
      <c r="L75" s="5">
        <f t="shared" si="3"/>
        <v>340</v>
      </c>
      <c r="M75" s="7"/>
      <c r="N75" s="7"/>
    </row>
    <row r="76" spans="2:14" ht="13.5">
      <c r="B76" s="5" t="s">
        <v>75</v>
      </c>
      <c r="C76" s="10">
        <v>610</v>
      </c>
      <c r="D76" s="11"/>
      <c r="E76" s="10">
        <v>294</v>
      </c>
      <c r="F76" s="11"/>
      <c r="G76" s="5">
        <v>286</v>
      </c>
      <c r="H76" s="6">
        <v>21</v>
      </c>
      <c r="I76" s="5">
        <f t="shared" si="0"/>
        <v>170</v>
      </c>
      <c r="J76" s="5">
        <f t="shared" si="1"/>
        <v>170</v>
      </c>
      <c r="K76" s="5">
        <f t="shared" si="2"/>
        <v>0</v>
      </c>
      <c r="L76" s="5">
        <f t="shared" si="3"/>
        <v>340</v>
      </c>
      <c r="M76" s="7"/>
      <c r="N76" s="7"/>
    </row>
    <row r="77" spans="2:14" ht="13.5">
      <c r="B77" s="5" t="s">
        <v>76</v>
      </c>
      <c r="C77" s="10">
        <v>412</v>
      </c>
      <c r="D77" s="11"/>
      <c r="E77" s="10">
        <v>219</v>
      </c>
      <c r="F77" s="11"/>
      <c r="G77" s="5">
        <v>110</v>
      </c>
      <c r="H77" s="6">
        <v>15</v>
      </c>
      <c r="I77" s="5">
        <f t="shared" si="0"/>
        <v>130</v>
      </c>
      <c r="J77" s="5">
        <f t="shared" si="1"/>
        <v>60</v>
      </c>
      <c r="K77" s="5">
        <f t="shared" si="2"/>
        <v>0</v>
      </c>
      <c r="L77" s="5">
        <f t="shared" si="3"/>
        <v>190</v>
      </c>
      <c r="M77" s="7"/>
      <c r="N77" s="7"/>
    </row>
    <row r="78" spans="2:16" ht="13.5">
      <c r="B78" s="5" t="s">
        <v>77</v>
      </c>
      <c r="C78" s="10">
        <v>261</v>
      </c>
      <c r="D78" s="11"/>
      <c r="E78" s="10">
        <v>137</v>
      </c>
      <c r="F78" s="11"/>
      <c r="G78" s="5">
        <v>117</v>
      </c>
      <c r="H78" s="6">
        <v>8</v>
      </c>
      <c r="I78" s="5">
        <f t="shared" si="0"/>
        <v>80</v>
      </c>
      <c r="J78" s="5">
        <f t="shared" si="1"/>
        <v>70</v>
      </c>
      <c r="K78" s="5">
        <f t="shared" si="2"/>
        <v>0</v>
      </c>
      <c r="L78" s="5">
        <f t="shared" si="3"/>
        <v>150</v>
      </c>
      <c r="M78" s="7"/>
      <c r="N78" s="7"/>
      <c r="O78" s="7"/>
      <c r="P78" s="8"/>
    </row>
    <row r="79" spans="2:14" ht="13.5">
      <c r="B79" s="5" t="s">
        <v>78</v>
      </c>
      <c r="C79" s="10">
        <v>228</v>
      </c>
      <c r="D79" s="11"/>
      <c r="E79" s="10">
        <v>137</v>
      </c>
      <c r="F79" s="11"/>
      <c r="G79" s="5">
        <v>87</v>
      </c>
      <c r="H79" s="6">
        <v>9</v>
      </c>
      <c r="I79" s="5">
        <f aca="true" t="shared" si="4" ref="I79:I128">ROUNDDOWN(E79*0.6,-1)</f>
        <v>80</v>
      </c>
      <c r="J79" s="5">
        <f aca="true" t="shared" si="5" ref="J79:J128">ROUNDDOWN(G79*0.6,-1)</f>
        <v>50</v>
      </c>
      <c r="K79" s="5">
        <f aca="true" t="shared" si="6" ref="K79:K128">ROUNDDOWN(H79*0.4,-1)</f>
        <v>0</v>
      </c>
      <c r="L79" s="5">
        <f aca="true" t="shared" si="7" ref="L79:L127">SUM(I79:K79)</f>
        <v>130</v>
      </c>
      <c r="M79" s="7"/>
      <c r="N79" s="7"/>
    </row>
    <row r="80" spans="2:14" ht="13.5">
      <c r="B80" s="5" t="s">
        <v>79</v>
      </c>
      <c r="C80" s="10">
        <v>584</v>
      </c>
      <c r="D80" s="11"/>
      <c r="E80" s="10">
        <v>411</v>
      </c>
      <c r="F80" s="11"/>
      <c r="G80" s="5">
        <v>166</v>
      </c>
      <c r="H80" s="6">
        <v>23</v>
      </c>
      <c r="I80" s="5">
        <f t="shared" si="4"/>
        <v>240</v>
      </c>
      <c r="J80" s="5">
        <f t="shared" si="5"/>
        <v>90</v>
      </c>
      <c r="K80" s="5">
        <f t="shared" si="6"/>
        <v>0</v>
      </c>
      <c r="L80" s="5">
        <f t="shared" si="7"/>
        <v>330</v>
      </c>
      <c r="M80" s="7"/>
      <c r="N80" s="7"/>
    </row>
    <row r="81" spans="2:14" ht="13.5">
      <c r="B81" s="5" t="s">
        <v>80</v>
      </c>
      <c r="C81" s="10">
        <v>324</v>
      </c>
      <c r="D81" s="11"/>
      <c r="E81" s="10">
        <v>254</v>
      </c>
      <c r="F81" s="11"/>
      <c r="G81" s="5">
        <v>60</v>
      </c>
      <c r="H81" s="6">
        <v>28</v>
      </c>
      <c r="I81" s="5">
        <f t="shared" si="4"/>
        <v>150</v>
      </c>
      <c r="J81" s="5">
        <f t="shared" si="5"/>
        <v>30</v>
      </c>
      <c r="K81" s="5">
        <f t="shared" si="6"/>
        <v>10</v>
      </c>
      <c r="L81" s="5">
        <f t="shared" si="7"/>
        <v>190</v>
      </c>
      <c r="M81" s="7"/>
      <c r="N81" s="7"/>
    </row>
    <row r="82" spans="2:14" ht="13.5">
      <c r="B82" s="5" t="s">
        <v>81</v>
      </c>
      <c r="C82" s="10">
        <v>199</v>
      </c>
      <c r="D82" s="11"/>
      <c r="E82" s="10">
        <v>146</v>
      </c>
      <c r="F82" s="11"/>
      <c r="G82" s="5">
        <v>47</v>
      </c>
      <c r="H82" s="6">
        <v>10</v>
      </c>
      <c r="I82" s="5">
        <f t="shared" si="4"/>
        <v>80</v>
      </c>
      <c r="J82" s="5">
        <f t="shared" si="5"/>
        <v>20</v>
      </c>
      <c r="K82" s="5">
        <f t="shared" si="6"/>
        <v>0</v>
      </c>
      <c r="L82" s="5">
        <f t="shared" si="7"/>
        <v>100</v>
      </c>
      <c r="M82" s="7"/>
      <c r="N82" s="7"/>
    </row>
    <row r="83" spans="2:14" ht="13.5">
      <c r="B83" s="5" t="s">
        <v>82</v>
      </c>
      <c r="C83" s="10">
        <v>475</v>
      </c>
      <c r="D83" s="11"/>
      <c r="E83" s="10">
        <v>365</v>
      </c>
      <c r="F83" s="11"/>
      <c r="G83" s="5">
        <v>80</v>
      </c>
      <c r="H83" s="6">
        <v>18</v>
      </c>
      <c r="I83" s="5">
        <f t="shared" si="4"/>
        <v>210</v>
      </c>
      <c r="J83" s="5">
        <f t="shared" si="5"/>
        <v>40</v>
      </c>
      <c r="K83" s="5">
        <f t="shared" si="6"/>
        <v>0</v>
      </c>
      <c r="L83" s="5">
        <f t="shared" si="7"/>
        <v>250</v>
      </c>
      <c r="M83" s="7"/>
      <c r="N83" s="7"/>
    </row>
    <row r="84" spans="2:16" ht="13.5">
      <c r="B84" s="5" t="s">
        <v>83</v>
      </c>
      <c r="C84" s="10">
        <v>119</v>
      </c>
      <c r="D84" s="11"/>
      <c r="E84" s="10">
        <v>81</v>
      </c>
      <c r="F84" s="11"/>
      <c r="G84" s="5">
        <v>36</v>
      </c>
      <c r="H84" s="6">
        <v>8</v>
      </c>
      <c r="I84" s="5">
        <f t="shared" si="4"/>
        <v>40</v>
      </c>
      <c r="J84" s="5">
        <f t="shared" si="5"/>
        <v>20</v>
      </c>
      <c r="K84" s="5">
        <f t="shared" si="6"/>
        <v>0</v>
      </c>
      <c r="L84" s="5">
        <f t="shared" si="7"/>
        <v>60</v>
      </c>
      <c r="M84" s="7"/>
      <c r="N84" s="7"/>
      <c r="O84" s="7"/>
      <c r="P84" s="8"/>
    </row>
    <row r="85" spans="2:14" ht="13.5">
      <c r="B85" s="5" t="s">
        <v>84</v>
      </c>
      <c r="C85" s="10">
        <v>358</v>
      </c>
      <c r="D85" s="11"/>
      <c r="E85" s="10">
        <v>207</v>
      </c>
      <c r="F85" s="11"/>
      <c r="G85" s="5">
        <v>135</v>
      </c>
      <c r="H85" s="6">
        <v>19</v>
      </c>
      <c r="I85" s="5">
        <f t="shared" si="4"/>
        <v>120</v>
      </c>
      <c r="J85" s="5">
        <f t="shared" si="5"/>
        <v>80</v>
      </c>
      <c r="K85" s="5">
        <f t="shared" si="6"/>
        <v>0</v>
      </c>
      <c r="L85" s="5">
        <f t="shared" si="7"/>
        <v>200</v>
      </c>
      <c r="M85" s="7"/>
      <c r="N85" s="7"/>
    </row>
    <row r="86" spans="2:14" ht="13.5">
      <c r="B86" s="5" t="s">
        <v>85</v>
      </c>
      <c r="C86" s="10">
        <v>878</v>
      </c>
      <c r="D86" s="11"/>
      <c r="E86" s="10">
        <v>289</v>
      </c>
      <c r="F86" s="11"/>
      <c r="G86" s="5">
        <v>574</v>
      </c>
      <c r="H86" s="6">
        <v>36</v>
      </c>
      <c r="I86" s="5">
        <f t="shared" si="4"/>
        <v>170</v>
      </c>
      <c r="J86" s="5">
        <f t="shared" si="5"/>
        <v>340</v>
      </c>
      <c r="K86" s="5">
        <f t="shared" si="6"/>
        <v>10</v>
      </c>
      <c r="L86" s="5">
        <f t="shared" si="7"/>
        <v>520</v>
      </c>
      <c r="M86" s="7"/>
      <c r="N86" s="7"/>
    </row>
    <row r="87" spans="2:14" ht="13.5">
      <c r="B87" s="5" t="s">
        <v>86</v>
      </c>
      <c r="C87" s="10">
        <v>802</v>
      </c>
      <c r="D87" s="11"/>
      <c r="E87" s="10">
        <v>503</v>
      </c>
      <c r="F87" s="11"/>
      <c r="G87" s="5">
        <v>253</v>
      </c>
      <c r="H87" s="6">
        <v>22</v>
      </c>
      <c r="I87" s="5">
        <f t="shared" si="4"/>
        <v>300</v>
      </c>
      <c r="J87" s="5">
        <f t="shared" si="5"/>
        <v>150</v>
      </c>
      <c r="K87" s="5">
        <f t="shared" si="6"/>
        <v>0</v>
      </c>
      <c r="L87" s="5">
        <f t="shared" si="7"/>
        <v>450</v>
      </c>
      <c r="M87" s="7"/>
      <c r="N87" s="7"/>
    </row>
    <row r="88" spans="2:16" ht="13.5">
      <c r="B88" s="5" t="s">
        <v>87</v>
      </c>
      <c r="C88" s="10">
        <v>791</v>
      </c>
      <c r="D88" s="11"/>
      <c r="E88" s="10">
        <v>252</v>
      </c>
      <c r="F88" s="11"/>
      <c r="G88" s="5">
        <v>518</v>
      </c>
      <c r="H88" s="6">
        <v>96</v>
      </c>
      <c r="I88" s="5">
        <f t="shared" si="4"/>
        <v>150</v>
      </c>
      <c r="J88" s="5">
        <f t="shared" si="5"/>
        <v>310</v>
      </c>
      <c r="K88" s="5">
        <f t="shared" si="6"/>
        <v>30</v>
      </c>
      <c r="L88" s="5">
        <f t="shared" si="7"/>
        <v>490</v>
      </c>
      <c r="M88" s="7"/>
      <c r="N88" s="7"/>
      <c r="O88" s="7"/>
      <c r="P88" s="8"/>
    </row>
    <row r="89" spans="2:14" ht="13.5">
      <c r="B89" s="5" t="s">
        <v>88</v>
      </c>
      <c r="C89" s="10">
        <v>1032</v>
      </c>
      <c r="D89" s="11"/>
      <c r="E89" s="10">
        <v>288</v>
      </c>
      <c r="F89" s="11"/>
      <c r="G89" s="5">
        <v>630</v>
      </c>
      <c r="H89" s="6">
        <v>31</v>
      </c>
      <c r="I89" s="5">
        <f t="shared" si="4"/>
        <v>170</v>
      </c>
      <c r="J89" s="5">
        <f t="shared" si="5"/>
        <v>370</v>
      </c>
      <c r="K89" s="5">
        <f t="shared" si="6"/>
        <v>10</v>
      </c>
      <c r="L89" s="5">
        <f t="shared" si="7"/>
        <v>550</v>
      </c>
      <c r="M89" s="7"/>
      <c r="N89" s="7"/>
    </row>
    <row r="90" spans="2:14" ht="13.5">
      <c r="B90" s="5" t="s">
        <v>89</v>
      </c>
      <c r="C90" s="10">
        <v>631</v>
      </c>
      <c r="D90" s="11"/>
      <c r="E90" s="10">
        <v>147</v>
      </c>
      <c r="F90" s="11"/>
      <c r="G90" s="5">
        <v>469</v>
      </c>
      <c r="H90" s="6">
        <v>39</v>
      </c>
      <c r="I90" s="5">
        <f t="shared" si="4"/>
        <v>80</v>
      </c>
      <c r="J90" s="5">
        <f t="shared" si="5"/>
        <v>280</v>
      </c>
      <c r="K90" s="5">
        <f t="shared" si="6"/>
        <v>10</v>
      </c>
      <c r="L90" s="5">
        <f t="shared" si="7"/>
        <v>370</v>
      </c>
      <c r="M90" s="7"/>
      <c r="N90" s="7"/>
    </row>
    <row r="91" spans="2:14" ht="13.5">
      <c r="B91" s="5" t="s">
        <v>90</v>
      </c>
      <c r="C91" s="10">
        <v>1055</v>
      </c>
      <c r="D91" s="11"/>
      <c r="E91" s="10">
        <v>158</v>
      </c>
      <c r="F91" s="11"/>
      <c r="G91" s="5">
        <v>873</v>
      </c>
      <c r="H91" s="6">
        <v>254</v>
      </c>
      <c r="I91" s="5">
        <f t="shared" si="4"/>
        <v>90</v>
      </c>
      <c r="J91" s="5">
        <f t="shared" si="5"/>
        <v>520</v>
      </c>
      <c r="K91" s="5">
        <f t="shared" si="6"/>
        <v>100</v>
      </c>
      <c r="L91" s="5">
        <f t="shared" si="7"/>
        <v>710</v>
      </c>
      <c r="M91" s="7"/>
      <c r="N91" s="7"/>
    </row>
    <row r="92" spans="2:16" ht="13.5">
      <c r="B92" s="5" t="s">
        <v>91</v>
      </c>
      <c r="C92" s="10">
        <v>999</v>
      </c>
      <c r="D92" s="11"/>
      <c r="E92" s="10">
        <v>102</v>
      </c>
      <c r="F92" s="11"/>
      <c r="G92" s="5">
        <v>870</v>
      </c>
      <c r="H92" s="6">
        <v>158</v>
      </c>
      <c r="I92" s="5">
        <f t="shared" si="4"/>
        <v>60</v>
      </c>
      <c r="J92" s="5">
        <f t="shared" si="5"/>
        <v>520</v>
      </c>
      <c r="K92" s="5">
        <f t="shared" si="6"/>
        <v>60</v>
      </c>
      <c r="L92" s="5">
        <f t="shared" si="7"/>
        <v>640</v>
      </c>
      <c r="M92" s="7"/>
      <c r="N92" s="7"/>
      <c r="O92" s="7"/>
      <c r="P92" s="8"/>
    </row>
    <row r="93" spans="2:14" ht="13.5">
      <c r="B93" s="5" t="s">
        <v>92</v>
      </c>
      <c r="C93" s="10">
        <v>1204</v>
      </c>
      <c r="D93" s="11"/>
      <c r="E93" s="10">
        <v>171</v>
      </c>
      <c r="F93" s="11"/>
      <c r="G93" s="5">
        <v>998</v>
      </c>
      <c r="H93" s="6">
        <v>240</v>
      </c>
      <c r="I93" s="5">
        <f t="shared" si="4"/>
        <v>100</v>
      </c>
      <c r="J93" s="5">
        <f t="shared" si="5"/>
        <v>590</v>
      </c>
      <c r="K93" s="5">
        <f t="shared" si="6"/>
        <v>90</v>
      </c>
      <c r="L93" s="5">
        <f t="shared" si="7"/>
        <v>780</v>
      </c>
      <c r="M93" s="7"/>
      <c r="N93" s="7"/>
    </row>
    <row r="94" spans="2:14" ht="13.5">
      <c r="B94" s="5" t="s">
        <v>93</v>
      </c>
      <c r="C94" s="10">
        <v>812</v>
      </c>
      <c r="D94" s="11"/>
      <c r="E94" s="10">
        <v>136</v>
      </c>
      <c r="F94" s="11"/>
      <c r="G94" s="5">
        <v>574</v>
      </c>
      <c r="H94" s="6">
        <v>91</v>
      </c>
      <c r="I94" s="5">
        <f t="shared" si="4"/>
        <v>80</v>
      </c>
      <c r="J94" s="5">
        <f t="shared" si="5"/>
        <v>340</v>
      </c>
      <c r="K94" s="5">
        <f t="shared" si="6"/>
        <v>30</v>
      </c>
      <c r="L94" s="5">
        <f t="shared" si="7"/>
        <v>450</v>
      </c>
      <c r="M94" s="7"/>
      <c r="N94" s="7"/>
    </row>
    <row r="95" spans="2:14" ht="13.5">
      <c r="B95" s="5" t="s">
        <v>94</v>
      </c>
      <c r="C95" s="10">
        <v>824</v>
      </c>
      <c r="D95" s="11"/>
      <c r="E95" s="10">
        <v>210</v>
      </c>
      <c r="F95" s="11"/>
      <c r="G95" s="5">
        <v>583</v>
      </c>
      <c r="H95" s="6">
        <v>56</v>
      </c>
      <c r="I95" s="5">
        <f t="shared" si="4"/>
        <v>120</v>
      </c>
      <c r="J95" s="5">
        <f t="shared" si="5"/>
        <v>340</v>
      </c>
      <c r="K95" s="5">
        <f t="shared" si="6"/>
        <v>20</v>
      </c>
      <c r="L95" s="5">
        <f t="shared" si="7"/>
        <v>480</v>
      </c>
      <c r="M95" s="7"/>
      <c r="N95" s="7"/>
    </row>
    <row r="96" spans="2:14" ht="13.5">
      <c r="B96" s="5" t="s">
        <v>95</v>
      </c>
      <c r="C96" s="10">
        <v>1278</v>
      </c>
      <c r="D96" s="11"/>
      <c r="E96" s="10">
        <v>294</v>
      </c>
      <c r="F96" s="11"/>
      <c r="G96" s="5">
        <v>958</v>
      </c>
      <c r="H96" s="6">
        <v>64</v>
      </c>
      <c r="I96" s="5">
        <f t="shared" si="4"/>
        <v>170</v>
      </c>
      <c r="J96" s="5">
        <f t="shared" si="5"/>
        <v>570</v>
      </c>
      <c r="K96" s="5">
        <f t="shared" si="6"/>
        <v>20</v>
      </c>
      <c r="L96" s="5">
        <f t="shared" si="7"/>
        <v>760</v>
      </c>
      <c r="M96" s="7"/>
      <c r="N96" s="7"/>
    </row>
    <row r="97" spans="2:14" ht="13.5">
      <c r="B97" s="5" t="s">
        <v>96</v>
      </c>
      <c r="C97" s="10">
        <v>936</v>
      </c>
      <c r="D97" s="11"/>
      <c r="E97" s="10">
        <v>328</v>
      </c>
      <c r="F97" s="11"/>
      <c r="G97" s="5">
        <v>567</v>
      </c>
      <c r="H97" s="6">
        <v>45</v>
      </c>
      <c r="I97" s="5">
        <f t="shared" si="4"/>
        <v>190</v>
      </c>
      <c r="J97" s="5">
        <f t="shared" si="5"/>
        <v>340</v>
      </c>
      <c r="K97" s="5">
        <f t="shared" si="6"/>
        <v>10</v>
      </c>
      <c r="L97" s="5">
        <f t="shared" si="7"/>
        <v>540</v>
      </c>
      <c r="M97" s="7"/>
      <c r="N97" s="7"/>
    </row>
    <row r="98" spans="2:16" ht="13.5">
      <c r="B98" s="5" t="s">
        <v>97</v>
      </c>
      <c r="C98" s="10">
        <v>924</v>
      </c>
      <c r="D98" s="11"/>
      <c r="E98" s="10">
        <v>495</v>
      </c>
      <c r="F98" s="11"/>
      <c r="G98" s="5">
        <v>396</v>
      </c>
      <c r="H98" s="6">
        <v>37</v>
      </c>
      <c r="I98" s="5">
        <f t="shared" si="4"/>
        <v>290</v>
      </c>
      <c r="J98" s="5">
        <f t="shared" si="5"/>
        <v>230</v>
      </c>
      <c r="K98" s="5">
        <f t="shared" si="6"/>
        <v>10</v>
      </c>
      <c r="L98" s="5">
        <f t="shared" si="7"/>
        <v>530</v>
      </c>
      <c r="M98" s="7"/>
      <c r="N98" s="7"/>
      <c r="O98" s="7"/>
      <c r="P98" s="8"/>
    </row>
    <row r="99" spans="2:14" ht="13.5">
      <c r="B99" s="5" t="s">
        <v>98</v>
      </c>
      <c r="C99" s="10">
        <v>1311</v>
      </c>
      <c r="D99" s="11"/>
      <c r="E99" s="10">
        <v>444</v>
      </c>
      <c r="F99" s="11"/>
      <c r="G99" s="5">
        <v>812</v>
      </c>
      <c r="H99" s="6">
        <v>64</v>
      </c>
      <c r="I99" s="5">
        <f t="shared" si="4"/>
        <v>260</v>
      </c>
      <c r="J99" s="5">
        <f t="shared" si="5"/>
        <v>480</v>
      </c>
      <c r="K99" s="5">
        <f t="shared" si="6"/>
        <v>20</v>
      </c>
      <c r="L99" s="5">
        <f t="shared" si="7"/>
        <v>760</v>
      </c>
      <c r="M99" s="7"/>
      <c r="N99" s="7"/>
    </row>
    <row r="100" spans="2:14" ht="13.5">
      <c r="B100" s="5" t="s">
        <v>99</v>
      </c>
      <c r="C100" s="10">
        <v>1064</v>
      </c>
      <c r="D100" s="11"/>
      <c r="E100" s="10">
        <v>317</v>
      </c>
      <c r="F100" s="11"/>
      <c r="G100" s="5">
        <v>716</v>
      </c>
      <c r="H100" s="6">
        <v>91</v>
      </c>
      <c r="I100" s="5">
        <f t="shared" si="4"/>
        <v>190</v>
      </c>
      <c r="J100" s="5">
        <f t="shared" si="5"/>
        <v>420</v>
      </c>
      <c r="K100" s="5">
        <f t="shared" si="6"/>
        <v>30</v>
      </c>
      <c r="L100" s="5">
        <f t="shared" si="7"/>
        <v>640</v>
      </c>
      <c r="M100" s="7"/>
      <c r="N100" s="7"/>
    </row>
    <row r="101" spans="2:14" ht="13.5">
      <c r="B101" s="5" t="s">
        <v>100</v>
      </c>
      <c r="C101" s="10">
        <v>899</v>
      </c>
      <c r="D101" s="11"/>
      <c r="E101" s="10">
        <v>470</v>
      </c>
      <c r="F101" s="11"/>
      <c r="G101" s="5">
        <v>397</v>
      </c>
      <c r="H101" s="6">
        <v>121</v>
      </c>
      <c r="I101" s="5">
        <f t="shared" si="4"/>
        <v>280</v>
      </c>
      <c r="J101" s="5">
        <f t="shared" si="5"/>
        <v>230</v>
      </c>
      <c r="K101" s="5">
        <f t="shared" si="6"/>
        <v>40</v>
      </c>
      <c r="L101" s="5">
        <f t="shared" si="7"/>
        <v>550</v>
      </c>
      <c r="M101" s="7"/>
      <c r="N101" s="7"/>
    </row>
    <row r="102" spans="2:14" ht="13.5">
      <c r="B102" s="5" t="s">
        <v>101</v>
      </c>
      <c r="C102" s="10">
        <v>792</v>
      </c>
      <c r="D102" s="11"/>
      <c r="E102" s="10">
        <v>282</v>
      </c>
      <c r="F102" s="11"/>
      <c r="G102" s="5">
        <v>492</v>
      </c>
      <c r="H102" s="6">
        <v>43</v>
      </c>
      <c r="I102" s="5">
        <f t="shared" si="4"/>
        <v>160</v>
      </c>
      <c r="J102" s="5">
        <f t="shared" si="5"/>
        <v>290</v>
      </c>
      <c r="K102" s="5">
        <f t="shared" si="6"/>
        <v>10</v>
      </c>
      <c r="L102" s="5">
        <f t="shared" si="7"/>
        <v>460</v>
      </c>
      <c r="M102" s="7"/>
      <c r="N102" s="7"/>
    </row>
    <row r="103" spans="2:14" ht="13.5">
      <c r="B103" s="5" t="s">
        <v>102</v>
      </c>
      <c r="C103" s="10">
        <v>492</v>
      </c>
      <c r="D103" s="11"/>
      <c r="E103" s="10">
        <v>51</v>
      </c>
      <c r="F103" s="11"/>
      <c r="G103" s="5">
        <v>437</v>
      </c>
      <c r="H103" s="6">
        <v>30</v>
      </c>
      <c r="I103" s="5">
        <f t="shared" si="4"/>
        <v>30</v>
      </c>
      <c r="J103" s="5">
        <f t="shared" si="5"/>
        <v>260</v>
      </c>
      <c r="K103" s="5">
        <f t="shared" si="6"/>
        <v>10</v>
      </c>
      <c r="L103" s="5">
        <f t="shared" si="7"/>
        <v>300</v>
      </c>
      <c r="M103" s="7"/>
      <c r="N103" s="7"/>
    </row>
    <row r="104" spans="2:16" ht="13.5">
      <c r="B104" s="5" t="s">
        <v>103</v>
      </c>
      <c r="C104" s="10">
        <v>200</v>
      </c>
      <c r="D104" s="11"/>
      <c r="E104" s="10">
        <v>92</v>
      </c>
      <c r="F104" s="11"/>
      <c r="G104" s="5">
        <v>101</v>
      </c>
      <c r="H104" s="6">
        <v>15</v>
      </c>
      <c r="I104" s="5">
        <f t="shared" si="4"/>
        <v>50</v>
      </c>
      <c r="J104" s="5">
        <f t="shared" si="5"/>
        <v>60</v>
      </c>
      <c r="K104" s="5">
        <f t="shared" si="6"/>
        <v>0</v>
      </c>
      <c r="L104" s="5">
        <f t="shared" si="7"/>
        <v>110</v>
      </c>
      <c r="M104" s="7"/>
      <c r="N104" s="7"/>
      <c r="O104" s="7"/>
      <c r="P104" s="8"/>
    </row>
    <row r="105" spans="2:14" ht="13.5">
      <c r="B105" s="5" t="s">
        <v>104</v>
      </c>
      <c r="C105" s="10">
        <v>817</v>
      </c>
      <c r="D105" s="11"/>
      <c r="E105" s="10">
        <v>158</v>
      </c>
      <c r="F105" s="11"/>
      <c r="G105" s="5">
        <v>656</v>
      </c>
      <c r="H105" s="6">
        <v>23</v>
      </c>
      <c r="I105" s="5">
        <f t="shared" si="4"/>
        <v>90</v>
      </c>
      <c r="J105" s="5">
        <f t="shared" si="5"/>
        <v>390</v>
      </c>
      <c r="K105" s="5">
        <f t="shared" si="6"/>
        <v>0</v>
      </c>
      <c r="L105" s="5">
        <f t="shared" si="7"/>
        <v>480</v>
      </c>
      <c r="M105" s="7"/>
      <c r="N105" s="7"/>
    </row>
    <row r="106" spans="2:14" ht="13.5">
      <c r="B106" s="5" t="s">
        <v>105</v>
      </c>
      <c r="C106" s="10">
        <v>1106</v>
      </c>
      <c r="D106" s="11"/>
      <c r="E106" s="10">
        <v>232</v>
      </c>
      <c r="F106" s="11"/>
      <c r="G106" s="5">
        <v>853</v>
      </c>
      <c r="H106" s="6">
        <v>56</v>
      </c>
      <c r="I106" s="5">
        <f t="shared" si="4"/>
        <v>130</v>
      </c>
      <c r="J106" s="5">
        <f t="shared" si="5"/>
        <v>510</v>
      </c>
      <c r="K106" s="5">
        <f t="shared" si="6"/>
        <v>20</v>
      </c>
      <c r="L106" s="5">
        <f t="shared" si="7"/>
        <v>660</v>
      </c>
      <c r="M106" s="7"/>
      <c r="N106" s="7"/>
    </row>
    <row r="107" spans="2:14" ht="13.5">
      <c r="B107" s="5" t="s">
        <v>106</v>
      </c>
      <c r="C107" s="10">
        <v>467</v>
      </c>
      <c r="D107" s="11"/>
      <c r="E107" s="10">
        <v>190</v>
      </c>
      <c r="F107" s="11"/>
      <c r="G107" s="5">
        <v>200</v>
      </c>
      <c r="H107" s="6">
        <v>40</v>
      </c>
      <c r="I107" s="5">
        <f t="shared" si="4"/>
        <v>110</v>
      </c>
      <c r="J107" s="5">
        <f t="shared" si="5"/>
        <v>120</v>
      </c>
      <c r="K107" s="5">
        <f t="shared" si="6"/>
        <v>10</v>
      </c>
      <c r="L107" s="5">
        <f t="shared" si="7"/>
        <v>240</v>
      </c>
      <c r="M107" s="7"/>
      <c r="N107" s="7"/>
    </row>
    <row r="108" spans="2:14" ht="13.5">
      <c r="B108" s="5" t="s">
        <v>107</v>
      </c>
      <c r="C108" s="10">
        <v>564</v>
      </c>
      <c r="D108" s="11"/>
      <c r="E108" s="10">
        <v>103</v>
      </c>
      <c r="F108" s="11"/>
      <c r="G108" s="5">
        <v>446</v>
      </c>
      <c r="H108" s="6">
        <v>16</v>
      </c>
      <c r="I108" s="5">
        <f t="shared" si="4"/>
        <v>60</v>
      </c>
      <c r="J108" s="5">
        <f t="shared" si="5"/>
        <v>260</v>
      </c>
      <c r="K108" s="5">
        <f t="shared" si="6"/>
        <v>0</v>
      </c>
      <c r="L108" s="5">
        <f t="shared" si="7"/>
        <v>320</v>
      </c>
      <c r="M108" s="7"/>
      <c r="N108" s="7"/>
    </row>
    <row r="109" spans="2:14" ht="13.5">
      <c r="B109" s="5" t="s">
        <v>108</v>
      </c>
      <c r="C109" s="10">
        <v>618</v>
      </c>
      <c r="D109" s="11"/>
      <c r="E109" s="10">
        <v>480</v>
      </c>
      <c r="F109" s="11"/>
      <c r="G109" s="5">
        <v>122</v>
      </c>
      <c r="H109" s="6">
        <v>34</v>
      </c>
      <c r="I109" s="5">
        <f t="shared" si="4"/>
        <v>280</v>
      </c>
      <c r="J109" s="5">
        <f t="shared" si="5"/>
        <v>70</v>
      </c>
      <c r="K109" s="5">
        <f t="shared" si="6"/>
        <v>10</v>
      </c>
      <c r="L109" s="5">
        <f t="shared" si="7"/>
        <v>360</v>
      </c>
      <c r="M109" s="7"/>
      <c r="N109" s="7"/>
    </row>
    <row r="110" spans="2:14" ht="13.5">
      <c r="B110" s="5" t="s">
        <v>109</v>
      </c>
      <c r="C110" s="10">
        <v>527</v>
      </c>
      <c r="D110" s="11"/>
      <c r="E110" s="10">
        <v>145</v>
      </c>
      <c r="F110" s="11"/>
      <c r="G110" s="5">
        <v>369</v>
      </c>
      <c r="H110" s="6">
        <v>36</v>
      </c>
      <c r="I110" s="5">
        <f t="shared" si="4"/>
        <v>80</v>
      </c>
      <c r="J110" s="5">
        <f t="shared" si="5"/>
        <v>220</v>
      </c>
      <c r="K110" s="5">
        <f t="shared" si="6"/>
        <v>10</v>
      </c>
      <c r="L110" s="5">
        <f t="shared" si="7"/>
        <v>310</v>
      </c>
      <c r="M110" s="7"/>
      <c r="N110" s="7"/>
    </row>
    <row r="111" spans="2:14" ht="13.5">
      <c r="B111" s="5" t="s">
        <v>110</v>
      </c>
      <c r="C111" s="10">
        <v>1315</v>
      </c>
      <c r="D111" s="11"/>
      <c r="E111" s="10">
        <v>533</v>
      </c>
      <c r="F111" s="11"/>
      <c r="G111" s="5">
        <v>733</v>
      </c>
      <c r="H111" s="6">
        <v>53</v>
      </c>
      <c r="I111" s="5">
        <f t="shared" si="4"/>
        <v>310</v>
      </c>
      <c r="J111" s="5">
        <f t="shared" si="5"/>
        <v>430</v>
      </c>
      <c r="K111" s="5">
        <f t="shared" si="6"/>
        <v>20</v>
      </c>
      <c r="L111" s="5">
        <f t="shared" si="7"/>
        <v>760</v>
      </c>
      <c r="M111" s="7"/>
      <c r="N111" s="7"/>
    </row>
    <row r="112" spans="2:14" ht="13.5">
      <c r="B112" s="5" t="s">
        <v>111</v>
      </c>
      <c r="C112" s="10">
        <v>2699</v>
      </c>
      <c r="D112" s="11"/>
      <c r="E112" s="10">
        <v>302</v>
      </c>
      <c r="F112" s="11"/>
      <c r="G112" s="5">
        <v>2246</v>
      </c>
      <c r="H112" s="6">
        <v>97</v>
      </c>
      <c r="I112" s="5">
        <f t="shared" si="4"/>
        <v>180</v>
      </c>
      <c r="J112" s="5">
        <f t="shared" si="5"/>
        <v>1340</v>
      </c>
      <c r="K112" s="5">
        <f t="shared" si="6"/>
        <v>30</v>
      </c>
      <c r="L112" s="5">
        <f t="shared" si="7"/>
        <v>1550</v>
      </c>
      <c r="M112" s="7"/>
      <c r="N112" s="7"/>
    </row>
    <row r="113" spans="2:16" ht="13.5">
      <c r="B113" s="5" t="s">
        <v>112</v>
      </c>
      <c r="C113" s="10">
        <v>1655</v>
      </c>
      <c r="D113" s="11"/>
      <c r="E113" s="10">
        <v>601</v>
      </c>
      <c r="F113" s="11"/>
      <c r="G113" s="5">
        <v>993</v>
      </c>
      <c r="H113" s="6">
        <v>127</v>
      </c>
      <c r="I113" s="5">
        <f t="shared" si="4"/>
        <v>360</v>
      </c>
      <c r="J113" s="5">
        <f t="shared" si="5"/>
        <v>590</v>
      </c>
      <c r="K113" s="5">
        <f t="shared" si="6"/>
        <v>50</v>
      </c>
      <c r="L113" s="5">
        <f t="shared" si="7"/>
        <v>1000</v>
      </c>
      <c r="M113" s="7"/>
      <c r="N113" s="7"/>
      <c r="O113" s="7"/>
      <c r="P113" s="8"/>
    </row>
    <row r="114" spans="2:14" ht="13.5">
      <c r="B114" s="5" t="s">
        <v>113</v>
      </c>
      <c r="C114" s="10">
        <v>1096</v>
      </c>
      <c r="D114" s="11"/>
      <c r="E114" s="10">
        <v>578</v>
      </c>
      <c r="F114" s="11"/>
      <c r="G114" s="5">
        <v>491</v>
      </c>
      <c r="H114" s="6">
        <v>41</v>
      </c>
      <c r="I114" s="5">
        <f t="shared" si="4"/>
        <v>340</v>
      </c>
      <c r="J114" s="5">
        <f t="shared" si="5"/>
        <v>290</v>
      </c>
      <c r="K114" s="5">
        <f t="shared" si="6"/>
        <v>10</v>
      </c>
      <c r="L114" s="5">
        <f t="shared" si="7"/>
        <v>640</v>
      </c>
      <c r="M114" s="7"/>
      <c r="N114" s="7"/>
    </row>
    <row r="115" spans="2:14" ht="13.5">
      <c r="B115" s="5" t="s">
        <v>114</v>
      </c>
      <c r="C115" s="10">
        <v>576</v>
      </c>
      <c r="D115" s="11"/>
      <c r="E115" s="10">
        <v>239</v>
      </c>
      <c r="F115" s="11"/>
      <c r="G115" s="5">
        <v>322</v>
      </c>
      <c r="H115" s="6">
        <v>28</v>
      </c>
      <c r="I115" s="5">
        <f t="shared" si="4"/>
        <v>140</v>
      </c>
      <c r="J115" s="5">
        <f t="shared" si="5"/>
        <v>190</v>
      </c>
      <c r="K115" s="5">
        <f t="shared" si="6"/>
        <v>10</v>
      </c>
      <c r="L115" s="5">
        <f t="shared" si="7"/>
        <v>340</v>
      </c>
      <c r="M115" s="7"/>
      <c r="N115" s="7"/>
    </row>
    <row r="116" spans="2:14" ht="13.5">
      <c r="B116" s="5" t="s">
        <v>115</v>
      </c>
      <c r="C116" s="10">
        <v>469</v>
      </c>
      <c r="D116" s="11"/>
      <c r="E116" s="10">
        <v>135</v>
      </c>
      <c r="F116" s="11"/>
      <c r="G116" s="5">
        <v>199</v>
      </c>
      <c r="H116" s="6">
        <v>21</v>
      </c>
      <c r="I116" s="5">
        <f t="shared" si="4"/>
        <v>80</v>
      </c>
      <c r="J116" s="5">
        <f t="shared" si="5"/>
        <v>110</v>
      </c>
      <c r="K116" s="5">
        <f t="shared" si="6"/>
        <v>0</v>
      </c>
      <c r="L116" s="5">
        <f t="shared" si="7"/>
        <v>190</v>
      </c>
      <c r="M116" s="7"/>
      <c r="N116" s="7"/>
    </row>
    <row r="117" spans="2:14" ht="13.5">
      <c r="B117" s="5" t="s">
        <v>116</v>
      </c>
      <c r="C117" s="10">
        <v>967</v>
      </c>
      <c r="D117" s="11"/>
      <c r="E117" s="10">
        <v>535</v>
      </c>
      <c r="F117" s="11"/>
      <c r="G117" s="5">
        <v>391</v>
      </c>
      <c r="H117" s="6">
        <v>52</v>
      </c>
      <c r="I117" s="5">
        <f t="shared" si="4"/>
        <v>320</v>
      </c>
      <c r="J117" s="5">
        <f t="shared" si="5"/>
        <v>230</v>
      </c>
      <c r="K117" s="5">
        <f t="shared" si="6"/>
        <v>20</v>
      </c>
      <c r="L117" s="5">
        <f t="shared" si="7"/>
        <v>570</v>
      </c>
      <c r="M117" s="7"/>
      <c r="N117" s="7"/>
    </row>
    <row r="118" spans="2:16" ht="13.5">
      <c r="B118" s="5" t="s">
        <v>117</v>
      </c>
      <c r="C118" s="10">
        <v>775</v>
      </c>
      <c r="D118" s="11"/>
      <c r="E118" s="10">
        <v>379</v>
      </c>
      <c r="F118" s="11"/>
      <c r="G118" s="5">
        <v>369</v>
      </c>
      <c r="H118" s="6">
        <v>38</v>
      </c>
      <c r="I118" s="5">
        <f t="shared" si="4"/>
        <v>220</v>
      </c>
      <c r="J118" s="5">
        <f t="shared" si="5"/>
        <v>220</v>
      </c>
      <c r="K118" s="5">
        <f t="shared" si="6"/>
        <v>10</v>
      </c>
      <c r="L118" s="5">
        <f t="shared" si="7"/>
        <v>450</v>
      </c>
      <c r="M118" s="7"/>
      <c r="N118" s="7"/>
      <c r="O118" s="7"/>
      <c r="P118" s="8"/>
    </row>
    <row r="119" spans="2:14" ht="13.5">
      <c r="B119" s="5" t="s">
        <v>118</v>
      </c>
      <c r="C119" s="10">
        <v>769</v>
      </c>
      <c r="D119" s="11"/>
      <c r="E119" s="10">
        <v>451</v>
      </c>
      <c r="F119" s="11"/>
      <c r="G119" s="5">
        <v>273</v>
      </c>
      <c r="H119" s="6">
        <v>21</v>
      </c>
      <c r="I119" s="5">
        <f t="shared" si="4"/>
        <v>270</v>
      </c>
      <c r="J119" s="5">
        <f t="shared" si="5"/>
        <v>160</v>
      </c>
      <c r="K119" s="5">
        <f t="shared" si="6"/>
        <v>0</v>
      </c>
      <c r="L119" s="5">
        <f t="shared" si="7"/>
        <v>430</v>
      </c>
      <c r="M119" s="7"/>
      <c r="N119" s="7"/>
    </row>
    <row r="120" spans="2:14" ht="13.5">
      <c r="B120" s="5" t="s">
        <v>119</v>
      </c>
      <c r="C120" s="10">
        <v>1548</v>
      </c>
      <c r="D120" s="11"/>
      <c r="E120" s="10">
        <v>572</v>
      </c>
      <c r="F120" s="11"/>
      <c r="G120" s="5">
        <v>947</v>
      </c>
      <c r="H120" s="6">
        <v>49</v>
      </c>
      <c r="I120" s="5">
        <f t="shared" si="4"/>
        <v>340</v>
      </c>
      <c r="J120" s="5">
        <f t="shared" si="5"/>
        <v>560</v>
      </c>
      <c r="K120" s="5">
        <f t="shared" si="6"/>
        <v>10</v>
      </c>
      <c r="L120" s="5">
        <f t="shared" si="7"/>
        <v>910</v>
      </c>
      <c r="M120" s="7"/>
      <c r="N120" s="7"/>
    </row>
    <row r="121" spans="2:14" ht="13.5">
      <c r="B121" s="5" t="s">
        <v>120</v>
      </c>
      <c r="C121" s="10">
        <v>312</v>
      </c>
      <c r="D121" s="11"/>
      <c r="E121" s="10">
        <v>118</v>
      </c>
      <c r="F121" s="11"/>
      <c r="G121" s="5">
        <v>189</v>
      </c>
      <c r="H121" s="6">
        <v>10</v>
      </c>
      <c r="I121" s="5">
        <f t="shared" si="4"/>
        <v>70</v>
      </c>
      <c r="J121" s="5">
        <f t="shared" si="5"/>
        <v>110</v>
      </c>
      <c r="K121" s="5">
        <f t="shared" si="6"/>
        <v>0</v>
      </c>
      <c r="L121" s="5">
        <f t="shared" si="7"/>
        <v>180</v>
      </c>
      <c r="M121" s="7"/>
      <c r="N121" s="7"/>
    </row>
    <row r="122" spans="2:14" ht="13.5">
      <c r="B122" s="5" t="s">
        <v>121</v>
      </c>
      <c r="C122" s="10">
        <v>698</v>
      </c>
      <c r="D122" s="11"/>
      <c r="E122" s="10">
        <v>488</v>
      </c>
      <c r="F122" s="11"/>
      <c r="G122" s="5">
        <v>195</v>
      </c>
      <c r="H122" s="6">
        <v>41</v>
      </c>
      <c r="I122" s="5">
        <f t="shared" si="4"/>
        <v>290</v>
      </c>
      <c r="J122" s="5">
        <f t="shared" si="5"/>
        <v>110</v>
      </c>
      <c r="K122" s="5">
        <f t="shared" si="6"/>
        <v>10</v>
      </c>
      <c r="L122" s="5">
        <f t="shared" si="7"/>
        <v>410</v>
      </c>
      <c r="M122" s="7"/>
      <c r="N122" s="7"/>
    </row>
    <row r="123" spans="2:14" ht="13.5">
      <c r="B123" s="5" t="s">
        <v>122</v>
      </c>
      <c r="C123" s="10">
        <v>2344</v>
      </c>
      <c r="D123" s="11"/>
      <c r="E123" s="10">
        <v>647</v>
      </c>
      <c r="F123" s="11"/>
      <c r="G123" s="5">
        <v>1610</v>
      </c>
      <c r="H123" s="6">
        <v>81</v>
      </c>
      <c r="I123" s="5">
        <f t="shared" si="4"/>
        <v>380</v>
      </c>
      <c r="J123" s="5">
        <f t="shared" si="5"/>
        <v>960</v>
      </c>
      <c r="K123" s="5">
        <f t="shared" si="6"/>
        <v>30</v>
      </c>
      <c r="L123" s="5">
        <f t="shared" si="7"/>
        <v>1370</v>
      </c>
      <c r="M123" s="7"/>
      <c r="N123" s="7"/>
    </row>
    <row r="124" spans="2:16" ht="13.5">
      <c r="B124" s="5" t="s">
        <v>123</v>
      </c>
      <c r="C124" s="10">
        <v>1839</v>
      </c>
      <c r="D124" s="11"/>
      <c r="E124" s="10">
        <v>536</v>
      </c>
      <c r="F124" s="11"/>
      <c r="G124" s="5">
        <v>1218</v>
      </c>
      <c r="H124" s="6">
        <v>83</v>
      </c>
      <c r="I124" s="5">
        <f t="shared" si="4"/>
        <v>320</v>
      </c>
      <c r="J124" s="5">
        <f t="shared" si="5"/>
        <v>730</v>
      </c>
      <c r="K124" s="5">
        <f t="shared" si="6"/>
        <v>30</v>
      </c>
      <c r="L124" s="5">
        <f t="shared" si="7"/>
        <v>1080</v>
      </c>
      <c r="M124" s="7"/>
      <c r="N124" s="7"/>
      <c r="O124" s="7"/>
      <c r="P124" s="8"/>
    </row>
    <row r="125" spans="2:14" ht="13.5">
      <c r="B125" s="5" t="s">
        <v>124</v>
      </c>
      <c r="C125" s="10">
        <v>1559</v>
      </c>
      <c r="D125" s="11"/>
      <c r="E125" s="10">
        <v>738</v>
      </c>
      <c r="F125" s="11"/>
      <c r="G125" s="5">
        <v>727</v>
      </c>
      <c r="H125" s="6">
        <v>62</v>
      </c>
      <c r="I125" s="5">
        <f t="shared" si="4"/>
        <v>440</v>
      </c>
      <c r="J125" s="5">
        <f t="shared" si="5"/>
        <v>430</v>
      </c>
      <c r="K125" s="5">
        <f t="shared" si="6"/>
        <v>20</v>
      </c>
      <c r="L125" s="5">
        <f t="shared" si="7"/>
        <v>890</v>
      </c>
      <c r="M125" s="7"/>
      <c r="N125" s="7"/>
    </row>
    <row r="126" spans="2:14" ht="13.5">
      <c r="B126" s="5" t="s">
        <v>125</v>
      </c>
      <c r="C126" s="10">
        <v>1487</v>
      </c>
      <c r="D126" s="11"/>
      <c r="E126" s="10">
        <v>651</v>
      </c>
      <c r="F126" s="11"/>
      <c r="G126" s="5">
        <v>809</v>
      </c>
      <c r="H126" s="6">
        <v>88</v>
      </c>
      <c r="I126" s="5">
        <f t="shared" si="4"/>
        <v>390</v>
      </c>
      <c r="J126" s="5">
        <f t="shared" si="5"/>
        <v>480</v>
      </c>
      <c r="K126" s="5">
        <f t="shared" si="6"/>
        <v>30</v>
      </c>
      <c r="L126" s="5">
        <f t="shared" si="7"/>
        <v>900</v>
      </c>
      <c r="M126" s="7"/>
      <c r="N126" s="7"/>
    </row>
    <row r="127" spans="2:14" ht="13.5">
      <c r="B127" s="5" t="s">
        <v>126</v>
      </c>
      <c r="C127" s="10">
        <v>952</v>
      </c>
      <c r="D127" s="11"/>
      <c r="E127" s="10">
        <v>407</v>
      </c>
      <c r="F127" s="11"/>
      <c r="G127" s="5">
        <v>526</v>
      </c>
      <c r="H127" s="6">
        <v>85</v>
      </c>
      <c r="I127" s="5">
        <f t="shared" si="4"/>
        <v>240</v>
      </c>
      <c r="J127" s="5">
        <f t="shared" si="5"/>
        <v>310</v>
      </c>
      <c r="K127" s="5">
        <f t="shared" si="6"/>
        <v>30</v>
      </c>
      <c r="L127" s="5">
        <f t="shared" si="7"/>
        <v>580</v>
      </c>
      <c r="M127" s="7"/>
      <c r="N127" s="7"/>
    </row>
    <row r="128" spans="2:12" ht="13.5">
      <c r="B128" s="9" t="s">
        <v>127</v>
      </c>
      <c r="C128" s="10">
        <f aca="true" t="shared" si="8" ref="C128:H128">SUM(C14:C127)</f>
        <v>87457</v>
      </c>
      <c r="D128" s="11"/>
      <c r="E128" s="10">
        <f t="shared" si="8"/>
        <v>32467</v>
      </c>
      <c r="F128" s="11"/>
      <c r="G128" s="5">
        <f t="shared" si="8"/>
        <v>50878</v>
      </c>
      <c r="H128" s="5">
        <f t="shared" si="8"/>
        <v>5697</v>
      </c>
      <c r="I128" s="5">
        <f>SUM(I14:I127)</f>
        <v>18950</v>
      </c>
      <c r="J128" s="5">
        <f>SUM(J14:J127)</f>
        <v>29990</v>
      </c>
      <c r="K128" s="5">
        <f>SUM(K14:K127)</f>
        <v>1690</v>
      </c>
      <c r="L128" s="5">
        <f>SUM(L14:L127)</f>
        <v>50630</v>
      </c>
    </row>
  </sheetData>
  <sheetProtection/>
  <mergeCells count="236">
    <mergeCell ref="B12:B13"/>
    <mergeCell ref="I12:L12"/>
    <mergeCell ref="C12:D13"/>
    <mergeCell ref="E12:F13"/>
    <mergeCell ref="G12:G13"/>
    <mergeCell ref="H12:H13"/>
    <mergeCell ref="C16:D16"/>
    <mergeCell ref="E16:F16"/>
    <mergeCell ref="C17:D17"/>
    <mergeCell ref="E17:F17"/>
    <mergeCell ref="C14:D14"/>
    <mergeCell ref="E14:F14"/>
    <mergeCell ref="C15:D15"/>
    <mergeCell ref="E15:F15"/>
    <mergeCell ref="C20:D20"/>
    <mergeCell ref="E20:F20"/>
    <mergeCell ref="C21:D21"/>
    <mergeCell ref="E21:F21"/>
    <mergeCell ref="C18:D18"/>
    <mergeCell ref="E18:F18"/>
    <mergeCell ref="C19:D19"/>
    <mergeCell ref="E19:F19"/>
    <mergeCell ref="C24:D24"/>
    <mergeCell ref="E24:F24"/>
    <mergeCell ref="C25:D25"/>
    <mergeCell ref="E25:F25"/>
    <mergeCell ref="C22:D22"/>
    <mergeCell ref="E22:F22"/>
    <mergeCell ref="C23:D23"/>
    <mergeCell ref="E23:F23"/>
    <mergeCell ref="C28:D28"/>
    <mergeCell ref="E28:F28"/>
    <mergeCell ref="C29:D29"/>
    <mergeCell ref="E29:F29"/>
    <mergeCell ref="C26:D26"/>
    <mergeCell ref="E26:F26"/>
    <mergeCell ref="C27:D27"/>
    <mergeCell ref="E27:F27"/>
    <mergeCell ref="C32:D32"/>
    <mergeCell ref="E32:F32"/>
    <mergeCell ref="C33:D33"/>
    <mergeCell ref="E33:F33"/>
    <mergeCell ref="C30:D30"/>
    <mergeCell ref="E30:F30"/>
    <mergeCell ref="C31:D31"/>
    <mergeCell ref="E31:F31"/>
    <mergeCell ref="C36:D36"/>
    <mergeCell ref="E36:F36"/>
    <mergeCell ref="C37:D37"/>
    <mergeCell ref="E37:F37"/>
    <mergeCell ref="C34:D34"/>
    <mergeCell ref="E34:F34"/>
    <mergeCell ref="C35:D35"/>
    <mergeCell ref="E35:F35"/>
    <mergeCell ref="C40:D40"/>
    <mergeCell ref="E40:F40"/>
    <mergeCell ref="C41:D41"/>
    <mergeCell ref="E41:F41"/>
    <mergeCell ref="C38:D38"/>
    <mergeCell ref="E38:F38"/>
    <mergeCell ref="C39:D39"/>
    <mergeCell ref="E39:F39"/>
    <mergeCell ref="C44:D44"/>
    <mergeCell ref="E44:F44"/>
    <mergeCell ref="C45:D45"/>
    <mergeCell ref="E45:F45"/>
    <mergeCell ref="C42:D42"/>
    <mergeCell ref="E42:F42"/>
    <mergeCell ref="C43:D43"/>
    <mergeCell ref="E43:F43"/>
    <mergeCell ref="C48:D48"/>
    <mergeCell ref="E48:F48"/>
    <mergeCell ref="C49:D49"/>
    <mergeCell ref="E49:F49"/>
    <mergeCell ref="C46:D46"/>
    <mergeCell ref="E46:F46"/>
    <mergeCell ref="C47:D47"/>
    <mergeCell ref="E47:F47"/>
    <mergeCell ref="C52:D52"/>
    <mergeCell ref="E52:F52"/>
    <mergeCell ref="C53:D53"/>
    <mergeCell ref="E53:F53"/>
    <mergeCell ref="C50:D50"/>
    <mergeCell ref="E50:F50"/>
    <mergeCell ref="C51:D51"/>
    <mergeCell ref="E51:F51"/>
    <mergeCell ref="C56:D56"/>
    <mergeCell ref="E56:F56"/>
    <mergeCell ref="C57:D57"/>
    <mergeCell ref="E57:F57"/>
    <mergeCell ref="C54:D54"/>
    <mergeCell ref="E54:F54"/>
    <mergeCell ref="C55:D55"/>
    <mergeCell ref="E55:F55"/>
    <mergeCell ref="C60:D60"/>
    <mergeCell ref="E60:F60"/>
    <mergeCell ref="C61:D61"/>
    <mergeCell ref="E61:F61"/>
    <mergeCell ref="C58:D58"/>
    <mergeCell ref="E58:F58"/>
    <mergeCell ref="C59:D59"/>
    <mergeCell ref="E59:F59"/>
    <mergeCell ref="C64:D64"/>
    <mergeCell ref="E64:F64"/>
    <mergeCell ref="C65:D65"/>
    <mergeCell ref="E65:F65"/>
    <mergeCell ref="C62:D62"/>
    <mergeCell ref="E62:F62"/>
    <mergeCell ref="C63:D63"/>
    <mergeCell ref="E63:F63"/>
    <mergeCell ref="C68:D68"/>
    <mergeCell ref="E68:F68"/>
    <mergeCell ref="C69:D69"/>
    <mergeCell ref="E69:F69"/>
    <mergeCell ref="C66:D66"/>
    <mergeCell ref="E66:F66"/>
    <mergeCell ref="C67:D67"/>
    <mergeCell ref="E67:F67"/>
    <mergeCell ref="C72:D72"/>
    <mergeCell ref="E72:F72"/>
    <mergeCell ref="C73:D73"/>
    <mergeCell ref="E73:F73"/>
    <mergeCell ref="C70:D70"/>
    <mergeCell ref="E70:F70"/>
    <mergeCell ref="C71:D71"/>
    <mergeCell ref="E71:F71"/>
    <mergeCell ref="C76:D76"/>
    <mergeCell ref="E76:F76"/>
    <mergeCell ref="C77:D77"/>
    <mergeCell ref="E77:F77"/>
    <mergeCell ref="C74:D74"/>
    <mergeCell ref="E74:F74"/>
    <mergeCell ref="C75:D75"/>
    <mergeCell ref="E75:F75"/>
    <mergeCell ref="C80:D80"/>
    <mergeCell ref="E80:F80"/>
    <mergeCell ref="C81:D81"/>
    <mergeCell ref="E81:F81"/>
    <mergeCell ref="C78:D78"/>
    <mergeCell ref="E78:F78"/>
    <mergeCell ref="C79:D79"/>
    <mergeCell ref="E79:F79"/>
    <mergeCell ref="C84:D84"/>
    <mergeCell ref="E84:F84"/>
    <mergeCell ref="C85:D85"/>
    <mergeCell ref="E85:F85"/>
    <mergeCell ref="C82:D82"/>
    <mergeCell ref="E82:F82"/>
    <mergeCell ref="C83:D83"/>
    <mergeCell ref="E83:F83"/>
    <mergeCell ref="C88:D88"/>
    <mergeCell ref="E88:F88"/>
    <mergeCell ref="C89:D89"/>
    <mergeCell ref="E89:F89"/>
    <mergeCell ref="C86:D86"/>
    <mergeCell ref="E86:F86"/>
    <mergeCell ref="C87:D87"/>
    <mergeCell ref="E87:F87"/>
    <mergeCell ref="C92:D92"/>
    <mergeCell ref="E92:F92"/>
    <mergeCell ref="C93:D93"/>
    <mergeCell ref="E93:F93"/>
    <mergeCell ref="C90:D90"/>
    <mergeCell ref="E90:F90"/>
    <mergeCell ref="C91:D91"/>
    <mergeCell ref="E91:F91"/>
    <mergeCell ref="C96:D96"/>
    <mergeCell ref="E96:F96"/>
    <mergeCell ref="C97:D97"/>
    <mergeCell ref="E97:F97"/>
    <mergeCell ref="C94:D94"/>
    <mergeCell ref="E94:F94"/>
    <mergeCell ref="C95:D95"/>
    <mergeCell ref="E95:F95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8:D108"/>
    <mergeCell ref="E108:F108"/>
    <mergeCell ref="C109:D109"/>
    <mergeCell ref="E109:F109"/>
    <mergeCell ref="C106:D106"/>
    <mergeCell ref="E106:F106"/>
    <mergeCell ref="C107:D107"/>
    <mergeCell ref="E107:F107"/>
    <mergeCell ref="C112:D112"/>
    <mergeCell ref="E112:F112"/>
    <mergeCell ref="C113:D113"/>
    <mergeCell ref="E113:F113"/>
    <mergeCell ref="C110:D110"/>
    <mergeCell ref="E110:F110"/>
    <mergeCell ref="C111:D111"/>
    <mergeCell ref="E111:F111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20:D120"/>
    <mergeCell ref="E120:F120"/>
    <mergeCell ref="C121:D121"/>
    <mergeCell ref="E121:F121"/>
    <mergeCell ref="C118:D118"/>
    <mergeCell ref="E118:F118"/>
    <mergeCell ref="C119:D119"/>
    <mergeCell ref="E119:F119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C128:D128"/>
    <mergeCell ref="E128:F128"/>
    <mergeCell ref="C126:D126"/>
    <mergeCell ref="E126:F126"/>
    <mergeCell ref="C127:D127"/>
    <mergeCell ref="E127:F12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2012-02-29T01:21:09Z</dcterms:created>
  <dcterms:modified xsi:type="dcterms:W3CDTF">2014-08-20T02:56:26Z</dcterms:modified>
  <cp:category/>
  <cp:version/>
  <cp:contentType/>
  <cp:contentStatus/>
</cp:coreProperties>
</file>